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CUENTA PÚBLICA 2019\1ER TRIMESTRE 2019\01_EDOFIN_01_2019\"/>
    </mc:Choice>
  </mc:AlternateContent>
  <bookViews>
    <workbookView xWindow="0" yWindow="0" windowWidth="24000" windowHeight="9735" activeTab="2"/>
  </bookViews>
  <sheets>
    <sheet name="ENERO" sheetId="9" r:id="rId1"/>
    <sheet name="FEBRERO" sheetId="10" r:id="rId2"/>
    <sheet name="MARZO" sheetId="11" r:id="rId3"/>
    <sheet name="ABRIL" sheetId="13" state="hidden" r:id="rId4"/>
    <sheet name="MAYO " sheetId="14" state="hidden" r:id="rId5"/>
    <sheet name="JUNIO" sheetId="15" state="hidden" r:id="rId6"/>
    <sheet name="JULIO" sheetId="16" state="hidden" r:id="rId7"/>
    <sheet name="AGOSTO" sheetId="17" state="hidden" r:id="rId8"/>
    <sheet name="SEPTIEMBRE" sheetId="18" state="hidden" r:id="rId9"/>
    <sheet name="OCTUBRE" sheetId="19" state="hidden" r:id="rId10"/>
    <sheet name="NOVIEMBRE" sheetId="20" state="hidden" r:id="rId11"/>
    <sheet name="DICIEMBRE" sheetId="21" state="hidden" r:id="rId12"/>
  </sheets>
  <definedNames>
    <definedName name="_xlnm.Print_Area" localSheetId="3">ABRIL!$A$1:$D$47</definedName>
    <definedName name="_xlnm.Print_Area" localSheetId="7">AGOSTO!$A$1:$D$47</definedName>
    <definedName name="_xlnm.Print_Area" localSheetId="11">DICIEMBRE!$A$1:$D$47</definedName>
    <definedName name="_xlnm.Print_Area" localSheetId="6">JULIO!$A$1:$D$47</definedName>
    <definedName name="_xlnm.Print_Area" localSheetId="5">JUNIO!$A$1:$D$47</definedName>
    <definedName name="_xlnm.Print_Area" localSheetId="2">MARZO!$A$1:$D$46</definedName>
    <definedName name="_xlnm.Print_Area" localSheetId="4">'MAYO '!$A$1:$D$47</definedName>
    <definedName name="_xlnm.Print_Area" localSheetId="10">NOVIEMBRE!$A$1:$D$47</definedName>
    <definedName name="_xlnm.Print_Area" localSheetId="9">OCTUBRE!$A$1:$D$47</definedName>
    <definedName name="_xlnm.Print_Area" localSheetId="8">SEPTIEMBRE!$A$1:$D$47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21" l="1"/>
  <c r="D8" i="21"/>
  <c r="D36" i="21" l="1"/>
  <c r="D27" i="20"/>
  <c r="D8" i="20"/>
  <c r="D36" i="20" l="1"/>
  <c r="D8" i="19"/>
  <c r="D36" i="19" s="1"/>
  <c r="D27" i="19"/>
  <c r="D27" i="18" l="1"/>
  <c r="D8" i="18"/>
  <c r="D36" i="18" s="1"/>
  <c r="D27" i="17" l="1"/>
  <c r="D8" i="17"/>
  <c r="D36" i="17" s="1"/>
  <c r="D27" i="16" l="1"/>
  <c r="D8" i="16"/>
  <c r="D36" i="16" l="1"/>
  <c r="D27" i="15"/>
  <c r="D8" i="15"/>
  <c r="D36" i="15" l="1"/>
  <c r="D27" i="14"/>
  <c r="D8" i="14"/>
  <c r="D36" i="14" l="1"/>
  <c r="D27" i="13"/>
  <c r="D8" i="13"/>
  <c r="D36" i="13" l="1"/>
  <c r="D27" i="11"/>
  <c r="D8" i="11"/>
  <c r="D36" i="11" l="1"/>
  <c r="D28" i="10"/>
  <c r="D8" i="10"/>
  <c r="D37" i="10" l="1"/>
  <c r="D27" i="9"/>
  <c r="D8" i="9"/>
  <c r="D36" i="9" l="1"/>
</calcChain>
</file>

<file path=xl/sharedStrings.xml><?xml version="1.0" encoding="utf-8"?>
<sst xmlns="http://schemas.openxmlformats.org/spreadsheetml/2006/main" count="541" uniqueCount="57">
  <si>
    <t>d) Gastos contables. Importe total de los gastos reflejados en el estado de actividades.</t>
  </si>
  <si>
    <t xml:space="preserve">     presupuestarios que no tienen efectos en los gastos contables.</t>
  </si>
  <si>
    <t xml:space="preserve">c) Egresos presupuestarios no contables. Representa el importe total de los egresos </t>
  </si>
  <si>
    <t xml:space="preserve">     que no tienen efectos presupuestarios.</t>
  </si>
  <si>
    <t>b) Gastos Contables no presupuestarios. Representa el importe total de los gastos contables</t>
  </si>
  <si>
    <t xml:space="preserve">     de egresos (presupuestacio).</t>
  </si>
  <si>
    <t xml:space="preserve">a) Egresos presupuestaraios. Importe total de los egresos devengados en el estado analítico </t>
  </si>
  <si>
    <t>Otros Gastos Contables No Presupuestales}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</si>
  <si>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</si>
  <si>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</si>
  <si>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</si>
  <si>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</si>
  <si>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</si>
  <si>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Estimaciones, depreciaciones, deterioros, obsolescencia y amortizaciones</t>
  </si>
  <si>
    <t>3. Mas gastos Contables no presupuestales</t>
  </si>
  <si>
    <t>Otros Egresos P¨resupuestales No Contables</t>
  </si>
  <si>
    <t>Adeudos de ejercicios fiscales anteriores (ADEFAS)</t>
  </si>
  <si>
    <t>Amortización de la deuda pública</t>
  </si>
  <si>
    <t>Provisiones para contigencias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</si>
  <si>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</si>
  <si>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</si>
  <si>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</si>
  <si>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</si>
  <si>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</si>
  <si>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</si>
  <si>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</si>
  <si>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</si>
  <si>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</si>
  <si>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Vehiculos y equipo de trnasporte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</si>
  <si>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</si>
  <si>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</si>
  <si>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</si>
  <si>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</si>
  <si>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4. Total de Gasto Contable ( 4 = 1 - 2 + 3 )</t>
  </si>
  <si>
    <t xml:space="preserve">1. Total de Egresos (Presupuestarios) </t>
  </si>
  <si>
    <t xml:space="preserve">BAJO PROTESTA DE DECIR VERDAD DECLARAMOS QUE LOS ESTADOS FINANCIEROS Y SUS NOTAS, SON RAZONABLEMENTE CORRECTOS Y SON RESPONSABILIDAD DEL EMISOR </t>
  </si>
  <si>
    <t>Precisiones al Formato de Conciliación de Egresos-Gastos</t>
  </si>
  <si>
    <t>PROFR. LUCAS PABLO GUZMÃN ISIDRO</t>
  </si>
  <si>
    <t>PROFRA. PAULINA MADRIGAL MOCTEZUMA</t>
  </si>
  <si>
    <t>LIC. JOSÉ EMMANUEL MEJÍA HERNÁNDEZ</t>
  </si>
  <si>
    <t>PRESIDENTE MUNICIPAL</t>
  </si>
  <si>
    <t xml:space="preserve">SÍNDICO PROCURADOR </t>
  </si>
  <si>
    <t>TESORERO MUNICIPAL</t>
  </si>
  <si>
    <t>"BAJO PROTESTA DE DECIR VERDAD DECLARAMOS QUE LAS CIFRAS CONTENIDAS EN ESTE ESTADO FINANCIERO SON VERACES Y CONTIENEN TODA LA INFORMACIÓN REFERENTE A LA SITUACIÓN Y/O LOS RESULTADOS DEL MUNICIPIO DE FRANCISCO I. MADERO, HIDALGO., AFIRMANDO SER LEGALMENTE RESPONSABLES DE LA AUTENTICIDAD Y VERACIDAD DE LAS MISMAS, Y ASÍ MISMO ASUMIMOS LA RESPONSABILIDAD DERIVADA DE CUALQUIER DECLARACIÓN EN FALSO SOBRE LAS MISMAS"</t>
  </si>
  <si>
    <t xml:space="preserve">                     MUNICIPIO DE FRANCISCO I. MADERO                                                                                                                                                                                  CONCILIACIÓN ENTRE LOS EGRESOS PRESUPUESTARIOS Y CONTABLES                                                                                                                           AL 30 DE ABRIL DE 2018</t>
  </si>
  <si>
    <t xml:space="preserve">                     MUNICIPIO DE FRANCISCO I. MADERO                                                                                                                                                                                  CONCILIACIÓN ENTRE LOS EGRESOS PRESUPUESTARIOS Y CONTABLES                                                                                                                           AL 31 DE MAYO DE 2018</t>
  </si>
  <si>
    <t xml:space="preserve">                     MUNICIPIO DE FRANCISCO I. MADERO                                                                                                                                                                                  CONCILIACIÓN ENTRE LOS EGRESOS PRESUPUESTARIOS Y CONTABLES                                                                                                                           AL 30 DE JUNIO DE 2018</t>
  </si>
  <si>
    <t xml:space="preserve">                     MUNICIPIO DE FRANCISCO I. MADERO                                                                                                                                                                                  CONCILIACIÓN ENTRE LOS EGRESOS PRESUPUESTARIOS Y CONTABLES                                                                                                                           AL 31 DE JULIO DE 2018</t>
  </si>
  <si>
    <t xml:space="preserve">                     MUNICIPIO DE FRANCISCO I. MADERO                                                                                                                                                                                  CONCILIACIÓN ENTRE LOS EGRESOS PRESUPUESTARIOS Y CONTABLES                                                                                                                           AL 31 DE AGOSTO DE 2018</t>
  </si>
  <si>
    <t xml:space="preserve">                     MUNICIPIO DE FRANCISCO I. MADERO                                                                                                                                                                                  CONCILIACIÓN ENTRE LOS EGRESOS PRESUPUESTARIOS Y CONTABLES                                                                                                                           AL 30 DE SEPTIEMBRE DE 2018</t>
  </si>
  <si>
    <t xml:space="preserve">                     MUNICIPIO DE FRANCISCO I. MADERO                                                                                                                                                                                  CONCILIACIÓN ENTRE LOS EGRESOS PRESUPUESTARIOS Y CONTABLES                                                                                                                           AL 31 DE OCTUBRE DE 2018</t>
  </si>
  <si>
    <t xml:space="preserve">                     MUNICIPIO DE FRANCISCO I. MADERO                                                                                                                                                                                  CONCILIACIÓN ENTRE LOS EGRESOS PRESUPUESTARIOS Y CONTABLES                                                                                                                           AL 30 DE NOVIEMBRE DE 2018</t>
  </si>
  <si>
    <t xml:space="preserve">                     MUNICIPIO DE FRANCISCO I. MADERO                                                                                                                                                                                  CONCILIACIÓN ENTRE LOS EGRESOS PRESUPUESTARIOS Y CONTABLES                                                                                                                           AL 31 DE DICIEMBRE DE 2018</t>
  </si>
  <si>
    <t xml:space="preserve">                     MUNICIPIO DE FRANCISCO I. MADERO                                                                                                                                                                                  CONCILIACIÓN ENTRE LOS EGRESOS PRESUPUESTARIOS Y CONTABLES                                                                                                                           AL 31 DE ENERO DE 2019</t>
  </si>
  <si>
    <t xml:space="preserve">                     MUNICIPIO DE FRANCISCO I. MADERO                                                                                                                                                                                  CONCILIACIÓN ENTRE LOS EGRESOS PRESUPUESTARIOS Y CONTABLES                                                                                                                           AL 28 DE FEBRERO DE 2019</t>
  </si>
  <si>
    <t xml:space="preserve">                     MUNICIPIO DE FRANCISCO I. MADERO                                                                                                                                                                                  CONCILIACIÓN ENTRE LOS EGRESOS PRESUPUESTARIOS Y CONTABLES                                                                                                                           AL 31 DE MARZO DE 2019</t>
  </si>
  <si>
    <t>Equipo de Computo y de Tecnologia de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</si>
</sst>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rgb="FF000000"/>
      <name val="Arial Narrow"/>
      <family val="2"/>
    </font>
    <font>
      <i/>
      <sz val="10"/>
      <color rgb="FF000000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8"/>
      <color rgb="FF333333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5" fillId="0" borderId="0" xfId="0" applyFont="1"/>
    <xf numFmtId="44" fontId="5" fillId="0" borderId="0" xfId="1" applyFont="1"/>
    <xf numFmtId="44" fontId="5" fillId="0" borderId="0" xfId="1" applyFont="1" applyAlignment="1">
      <alignment vertical="center"/>
    </xf>
    <xf numFmtId="0" fontId="5" fillId="0" borderId="2" xfId="0" applyFont="1" applyBorder="1"/>
    <xf numFmtId="44" fontId="4" fillId="0" borderId="1" xfId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44" fontId="4" fillId="0" borderId="0" xfId="1" applyFont="1" applyBorder="1" applyAlignment="1">
      <alignment vertical="center"/>
    </xf>
    <xf numFmtId="44" fontId="4" fillId="2" borderId="1" xfId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 wrapText="1"/>
    </xf>
    <xf numFmtId="0" fontId="7" fillId="4" borderId="0" xfId="0" applyFont="1" applyFill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44824</xdr:rowOff>
    </xdr:from>
    <xdr:to>
      <xdr:col>0</xdr:col>
      <xdr:colOff>835318</xdr:colOff>
      <xdr:row>3</xdr:row>
      <xdr:rowOff>156883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44824"/>
          <a:ext cx="745671" cy="74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44824</xdr:rowOff>
    </xdr:from>
    <xdr:to>
      <xdr:col>0</xdr:col>
      <xdr:colOff>835318</xdr:colOff>
      <xdr:row>3</xdr:row>
      <xdr:rowOff>156883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44824"/>
          <a:ext cx="745671" cy="74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44824</xdr:rowOff>
    </xdr:from>
    <xdr:to>
      <xdr:col>0</xdr:col>
      <xdr:colOff>835318</xdr:colOff>
      <xdr:row>3</xdr:row>
      <xdr:rowOff>156883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44824"/>
          <a:ext cx="745671" cy="74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44824</xdr:rowOff>
    </xdr:from>
    <xdr:to>
      <xdr:col>0</xdr:col>
      <xdr:colOff>835318</xdr:colOff>
      <xdr:row>3</xdr:row>
      <xdr:rowOff>156883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44824"/>
          <a:ext cx="745671" cy="74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44824</xdr:rowOff>
    </xdr:from>
    <xdr:to>
      <xdr:col>0</xdr:col>
      <xdr:colOff>835318</xdr:colOff>
      <xdr:row>3</xdr:row>
      <xdr:rowOff>156883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44824"/>
          <a:ext cx="745671" cy="74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44824</xdr:rowOff>
    </xdr:from>
    <xdr:to>
      <xdr:col>0</xdr:col>
      <xdr:colOff>835318</xdr:colOff>
      <xdr:row>3</xdr:row>
      <xdr:rowOff>156883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44824"/>
          <a:ext cx="745671" cy="74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44824</xdr:rowOff>
    </xdr:from>
    <xdr:to>
      <xdr:col>0</xdr:col>
      <xdr:colOff>835318</xdr:colOff>
      <xdr:row>3</xdr:row>
      <xdr:rowOff>156883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44824"/>
          <a:ext cx="745671" cy="74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44824</xdr:rowOff>
    </xdr:from>
    <xdr:to>
      <xdr:col>0</xdr:col>
      <xdr:colOff>835318</xdr:colOff>
      <xdr:row>3</xdr:row>
      <xdr:rowOff>156883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44824"/>
          <a:ext cx="745671" cy="74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44824</xdr:rowOff>
    </xdr:from>
    <xdr:to>
      <xdr:col>0</xdr:col>
      <xdr:colOff>835318</xdr:colOff>
      <xdr:row>3</xdr:row>
      <xdr:rowOff>156883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44824"/>
          <a:ext cx="745671" cy="74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44824</xdr:rowOff>
    </xdr:from>
    <xdr:to>
      <xdr:col>0</xdr:col>
      <xdr:colOff>835318</xdr:colOff>
      <xdr:row>3</xdr:row>
      <xdr:rowOff>156883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44824"/>
          <a:ext cx="745671" cy="74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44824</xdr:rowOff>
    </xdr:from>
    <xdr:to>
      <xdr:col>0</xdr:col>
      <xdr:colOff>835318</xdr:colOff>
      <xdr:row>3</xdr:row>
      <xdr:rowOff>156883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44824"/>
          <a:ext cx="745671" cy="74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44824</xdr:rowOff>
    </xdr:from>
    <xdr:to>
      <xdr:col>0</xdr:col>
      <xdr:colOff>835318</xdr:colOff>
      <xdr:row>3</xdr:row>
      <xdr:rowOff>156883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44824"/>
          <a:ext cx="745671" cy="74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topLeftCell="A40" zoomScale="85" zoomScaleNormal="85" zoomScaleSheetLayoutView="85" workbookViewId="0">
      <selection activeCell="D6" sqref="D6"/>
    </sheetView>
  </sheetViews>
  <sheetFormatPr baseColWidth="10" defaultRowHeight="16.5" x14ac:dyDescent="0.3"/>
  <cols>
    <col min="1" max="1" width="29.42578125" style="1" customWidth="1"/>
    <col min="2" max="2" width="51.140625" style="1" bestFit="1" customWidth="1"/>
    <col min="3" max="4" width="15.140625" style="1" bestFit="1" customWidth="1"/>
    <col min="5" max="16384" width="11.42578125" style="1"/>
  </cols>
  <sheetData>
    <row r="1" spans="1:7" x14ac:dyDescent="0.3">
      <c r="A1" s="56" t="s">
        <v>53</v>
      </c>
      <c r="B1" s="57"/>
      <c r="C1" s="57"/>
      <c r="D1" s="58"/>
      <c r="F1" s="2"/>
      <c r="G1" s="2"/>
    </row>
    <row r="2" spans="1:7" x14ac:dyDescent="0.3">
      <c r="A2" s="59"/>
      <c r="B2" s="60"/>
      <c r="C2" s="60"/>
      <c r="D2" s="61"/>
      <c r="F2" s="2"/>
      <c r="G2" s="2"/>
    </row>
    <row r="3" spans="1:7" x14ac:dyDescent="0.3">
      <c r="A3" s="59"/>
      <c r="B3" s="60"/>
      <c r="C3" s="60"/>
      <c r="D3" s="61"/>
      <c r="F3" s="2"/>
      <c r="G3" s="2"/>
    </row>
    <row r="4" spans="1:7" x14ac:dyDescent="0.3">
      <c r="A4" s="62"/>
      <c r="B4" s="63"/>
      <c r="C4" s="63"/>
      <c r="D4" s="64"/>
      <c r="F4" s="2"/>
      <c r="G4" s="2"/>
    </row>
    <row r="5" spans="1:7" x14ac:dyDescent="0.3">
      <c r="D5" s="3"/>
    </row>
    <row r="6" spans="1:7" x14ac:dyDescent="0.3">
      <c r="A6" s="11" t="s">
        <v>34</v>
      </c>
      <c r="B6" s="11"/>
      <c r="C6" s="12"/>
      <c r="D6" s="13">
        <v>7983501.21</v>
      </c>
    </row>
    <row r="7" spans="1:7" x14ac:dyDescent="0.3">
      <c r="D7" s="3"/>
    </row>
    <row r="8" spans="1:7" x14ac:dyDescent="0.3">
      <c r="A8" s="65" t="s">
        <v>32</v>
      </c>
      <c r="B8" s="66"/>
      <c r="C8" s="4"/>
      <c r="D8" s="5">
        <f>SUM(C9:C25)</f>
        <v>0</v>
      </c>
    </row>
    <row r="9" spans="1:7" x14ac:dyDescent="0.3">
      <c r="A9" s="6"/>
      <c r="B9" s="7" t="s">
        <v>31</v>
      </c>
      <c r="C9" s="5">
        <v>0</v>
      </c>
      <c r="D9" s="8"/>
    </row>
    <row r="10" spans="1:7" x14ac:dyDescent="0.3">
      <c r="A10" s="6"/>
      <c r="B10" s="7" t="s">
        <v>30</v>
      </c>
      <c r="C10" s="5">
        <v>0</v>
      </c>
      <c r="D10" s="8"/>
    </row>
    <row r="11" spans="1:7" x14ac:dyDescent="0.3">
      <c r="A11" s="6"/>
      <c r="B11" s="7" t="s">
        <v>29</v>
      </c>
      <c r="C11" s="5">
        <v>0</v>
      </c>
      <c r="D11" s="8"/>
    </row>
    <row r="12" spans="1:7" x14ac:dyDescent="0.3">
      <c r="A12" s="6"/>
      <c r="B12" s="7" t="s">
        <v>28</v>
      </c>
      <c r="C12" s="5">
        <v>0</v>
      </c>
      <c r="D12" s="8"/>
    </row>
    <row r="13" spans="1:7" x14ac:dyDescent="0.3">
      <c r="A13" s="6"/>
      <c r="B13" s="7" t="s">
        <v>27</v>
      </c>
      <c r="C13" s="5">
        <v>0</v>
      </c>
      <c r="D13" s="8"/>
    </row>
    <row r="14" spans="1:7" x14ac:dyDescent="0.3">
      <c r="A14" s="6"/>
      <c r="B14" s="7" t="s">
        <v>26</v>
      </c>
      <c r="C14" s="5">
        <v>0</v>
      </c>
      <c r="D14" s="8"/>
    </row>
    <row r="15" spans="1:7" x14ac:dyDescent="0.3">
      <c r="A15" s="6"/>
      <c r="B15" s="7" t="s">
        <v>25</v>
      </c>
      <c r="C15" s="5">
        <v>0</v>
      </c>
      <c r="D15" s="8"/>
    </row>
    <row r="16" spans="1:7" x14ac:dyDescent="0.3">
      <c r="A16" s="6"/>
      <c r="B16" s="7" t="s">
        <v>24</v>
      </c>
      <c r="C16" s="5">
        <v>0</v>
      </c>
      <c r="D16" s="8"/>
    </row>
    <row r="17" spans="1:4" x14ac:dyDescent="0.3">
      <c r="A17" s="6"/>
      <c r="B17" s="7" t="s">
        <v>23</v>
      </c>
      <c r="C17" s="5">
        <v>0</v>
      </c>
      <c r="D17" s="8"/>
    </row>
    <row r="18" spans="1:4" x14ac:dyDescent="0.3">
      <c r="A18" s="6"/>
      <c r="B18" s="7" t="s">
        <v>22</v>
      </c>
      <c r="C18" s="5">
        <v>0</v>
      </c>
      <c r="D18" s="8"/>
    </row>
    <row r="19" spans="1:4" x14ac:dyDescent="0.3">
      <c r="A19" s="6"/>
      <c r="B19" s="7" t="s">
        <v>21</v>
      </c>
      <c r="C19" s="5">
        <v>0</v>
      </c>
      <c r="D19" s="8"/>
    </row>
    <row r="20" spans="1:4" x14ac:dyDescent="0.3">
      <c r="A20" s="6"/>
      <c r="B20" s="7" t="s">
        <v>20</v>
      </c>
      <c r="C20" s="5">
        <v>0</v>
      </c>
      <c r="D20" s="8"/>
    </row>
    <row r="21" spans="1:4" x14ac:dyDescent="0.3">
      <c r="A21" s="6"/>
      <c r="B21" s="7" t="s">
        <v>19</v>
      </c>
      <c r="C21" s="5">
        <v>0</v>
      </c>
      <c r="D21" s="8"/>
    </row>
    <row r="22" spans="1:4" x14ac:dyDescent="0.3">
      <c r="A22" s="6"/>
      <c r="B22" s="9" t="s">
        <v>18</v>
      </c>
      <c r="C22" s="5">
        <v>0</v>
      </c>
      <c r="D22" s="8"/>
    </row>
    <row r="23" spans="1:4" x14ac:dyDescent="0.3">
      <c r="A23" s="6"/>
      <c r="B23" s="7" t="s">
        <v>17</v>
      </c>
      <c r="C23" s="5">
        <v>0</v>
      </c>
      <c r="D23" s="8"/>
    </row>
    <row r="24" spans="1:4" x14ac:dyDescent="0.3">
      <c r="A24" s="6"/>
      <c r="B24" s="7" t="s">
        <v>16</v>
      </c>
      <c r="C24" s="5">
        <v>0</v>
      </c>
      <c r="D24" s="8"/>
    </row>
    <row r="25" spans="1:4" x14ac:dyDescent="0.3">
      <c r="A25" s="6"/>
      <c r="B25" s="7" t="s">
        <v>15</v>
      </c>
      <c r="C25" s="5">
        <v>0</v>
      </c>
      <c r="D25" s="8"/>
    </row>
    <row r="26" spans="1:4" x14ac:dyDescent="0.3">
      <c r="A26" s="8"/>
      <c r="B26" s="8"/>
      <c r="C26" s="8"/>
      <c r="D26" s="8"/>
    </row>
    <row r="27" spans="1:4" x14ac:dyDescent="0.3">
      <c r="A27" s="65" t="s">
        <v>14</v>
      </c>
      <c r="B27" s="66"/>
      <c r="C27" s="7"/>
      <c r="D27" s="5">
        <f>SUM(C28:C34)</f>
        <v>3882107.24</v>
      </c>
    </row>
    <row r="28" spans="1:4" ht="33" x14ac:dyDescent="0.3">
      <c r="A28" s="6"/>
      <c r="B28" s="10" t="s">
        <v>13</v>
      </c>
      <c r="C28" s="5">
        <v>3882107.24</v>
      </c>
      <c r="D28" s="8"/>
    </row>
    <row r="29" spans="1:4" x14ac:dyDescent="0.3">
      <c r="A29" s="6"/>
      <c r="B29" s="7" t="s">
        <v>12</v>
      </c>
      <c r="C29" s="5">
        <v>0</v>
      </c>
      <c r="D29" s="8"/>
    </row>
    <row r="30" spans="1:4" x14ac:dyDescent="0.3">
      <c r="A30" s="6"/>
      <c r="B30" s="7" t="s">
        <v>11</v>
      </c>
      <c r="C30" s="5">
        <v>0</v>
      </c>
      <c r="D30" s="8"/>
    </row>
    <row r="31" spans="1:4" ht="33" x14ac:dyDescent="0.3">
      <c r="A31" s="6"/>
      <c r="B31" s="10" t="s">
        <v>10</v>
      </c>
      <c r="C31" s="5">
        <v>0</v>
      </c>
      <c r="D31" s="8"/>
    </row>
    <row r="32" spans="1:4" x14ac:dyDescent="0.3">
      <c r="A32" s="6"/>
      <c r="B32" s="7" t="s">
        <v>9</v>
      </c>
      <c r="C32" s="5">
        <v>0</v>
      </c>
      <c r="D32" s="8"/>
    </row>
    <row r="33" spans="1:4" x14ac:dyDescent="0.3">
      <c r="A33" s="6"/>
      <c r="B33" s="7" t="s">
        <v>8</v>
      </c>
      <c r="C33" s="5">
        <v>0</v>
      </c>
      <c r="D33" s="8"/>
    </row>
    <row r="34" spans="1:4" x14ac:dyDescent="0.3">
      <c r="A34" s="6"/>
      <c r="B34" s="7" t="s">
        <v>7</v>
      </c>
      <c r="C34" s="5">
        <v>0</v>
      </c>
      <c r="D34" s="8"/>
    </row>
    <row r="35" spans="1:4" x14ac:dyDescent="0.3">
      <c r="A35" s="8"/>
      <c r="B35" s="8"/>
      <c r="C35" s="8"/>
      <c r="D35" s="8"/>
    </row>
    <row r="36" spans="1:4" x14ac:dyDescent="0.3">
      <c r="A36" s="11" t="s">
        <v>33</v>
      </c>
      <c r="B36" s="11"/>
      <c r="C36" s="12"/>
      <c r="D36" s="13">
        <f>D6-D8+D27</f>
        <v>11865608.449999999</v>
      </c>
    </row>
    <row r="37" spans="1:4" x14ac:dyDescent="0.3">
      <c r="A37" s="8"/>
      <c r="B37" s="8"/>
      <c r="C37" s="14"/>
      <c r="D37" s="8"/>
    </row>
    <row r="38" spans="1:4" x14ac:dyDescent="0.3">
      <c r="A38" s="67" t="s">
        <v>35</v>
      </c>
      <c r="B38" s="67"/>
      <c r="C38" s="67"/>
      <c r="D38" s="67"/>
    </row>
    <row r="39" spans="1:4" x14ac:dyDescent="0.3">
      <c r="A39" s="67"/>
      <c r="B39" s="67"/>
      <c r="C39" s="67"/>
      <c r="D39" s="67"/>
    </row>
    <row r="40" spans="1:4" x14ac:dyDescent="0.3">
      <c r="A40" s="16"/>
      <c r="B40" s="16"/>
      <c r="C40" s="16"/>
      <c r="D40" s="16"/>
    </row>
    <row r="41" spans="1:4" ht="53.25" customHeight="1" x14ac:dyDescent="0.3">
      <c r="A41" s="68" t="s">
        <v>43</v>
      </c>
      <c r="B41" s="68"/>
      <c r="C41" s="68"/>
      <c r="D41" s="68"/>
    </row>
    <row r="42" spans="1:4" x14ac:dyDescent="0.3">
      <c r="A42" s="16"/>
      <c r="B42" s="16"/>
      <c r="C42" s="16"/>
      <c r="D42" s="16"/>
    </row>
    <row r="43" spans="1:4" x14ac:dyDescent="0.3">
      <c r="A43" s="16"/>
      <c r="B43" s="16"/>
      <c r="C43" s="16"/>
      <c r="D43" s="16"/>
    </row>
    <row r="44" spans="1:4" x14ac:dyDescent="0.3">
      <c r="A44" s="16"/>
      <c r="B44" s="16"/>
      <c r="C44" s="16"/>
      <c r="D44" s="16"/>
    </row>
    <row r="45" spans="1:4" ht="25.5" x14ac:dyDescent="0.3">
      <c r="A45" s="17" t="s">
        <v>37</v>
      </c>
      <c r="B45" s="17" t="s">
        <v>38</v>
      </c>
      <c r="C45" s="52" t="s">
        <v>39</v>
      </c>
      <c r="D45" s="52"/>
    </row>
    <row r="46" spans="1:4" x14ac:dyDescent="0.3">
      <c r="A46" s="18" t="s">
        <v>40</v>
      </c>
      <c r="B46" s="18" t="s">
        <v>41</v>
      </c>
      <c r="C46" s="53" t="s">
        <v>42</v>
      </c>
      <c r="D46" s="53"/>
    </row>
    <row r="48" spans="1:4" x14ac:dyDescent="0.3">
      <c r="A48" s="54"/>
      <c r="B48" s="54"/>
      <c r="C48" s="54"/>
      <c r="D48" s="54"/>
    </row>
    <row r="49" spans="1:4" x14ac:dyDescent="0.3">
      <c r="A49" s="55"/>
      <c r="B49" s="55"/>
      <c r="C49" s="55"/>
      <c r="D49" s="55"/>
    </row>
    <row r="51" spans="1:4" x14ac:dyDescent="0.3">
      <c r="A51" s="15" t="s">
        <v>36</v>
      </c>
    </row>
    <row r="52" spans="1:4" x14ac:dyDescent="0.3">
      <c r="A52" s="15"/>
    </row>
    <row r="53" spans="1:4" x14ac:dyDescent="0.3">
      <c r="A53" s="1" t="s">
        <v>6</v>
      </c>
    </row>
    <row r="54" spans="1:4" x14ac:dyDescent="0.3">
      <c r="A54" s="1" t="s">
        <v>5</v>
      </c>
    </row>
    <row r="55" spans="1:4" x14ac:dyDescent="0.3">
      <c r="A55" s="1" t="s">
        <v>4</v>
      </c>
    </row>
    <row r="56" spans="1:4" x14ac:dyDescent="0.3">
      <c r="A56" s="1" t="s">
        <v>3</v>
      </c>
    </row>
    <row r="57" spans="1:4" x14ac:dyDescent="0.3">
      <c r="A57" s="1" t="s">
        <v>2</v>
      </c>
    </row>
    <row r="58" spans="1:4" x14ac:dyDescent="0.3">
      <c r="A58" s="1" t="s">
        <v>1</v>
      </c>
    </row>
    <row r="59" spans="1:4" x14ac:dyDescent="0.3">
      <c r="A59" s="1" t="s">
        <v>0</v>
      </c>
    </row>
  </sheetData>
  <mergeCells count="9">
    <mergeCell ref="C45:D45"/>
    <mergeCell ref="C46:D46"/>
    <mergeCell ref="A48:D48"/>
    <mergeCell ref="A49:D49"/>
    <mergeCell ref="A1:D4"/>
    <mergeCell ref="A8:B8"/>
    <mergeCell ref="A27:B27"/>
    <mergeCell ref="A38:D39"/>
    <mergeCell ref="A41:D41"/>
  </mergeCells>
  <pageMargins left="0.7" right="0.7" top="0.75" bottom="0.75" header="0.3" footer="0.3"/>
  <pageSetup scale="81" orientation="portrait" r:id="rId1"/>
  <rowBreaks count="1" manualBreakCount="1">
    <brk id="47" max="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topLeftCell="A25" zoomScale="85" zoomScaleNormal="85" zoomScaleSheetLayoutView="85" workbookViewId="0">
      <selection activeCell="A41" sqref="A41:D41"/>
    </sheetView>
  </sheetViews>
  <sheetFormatPr baseColWidth="10" defaultRowHeight="16.5" x14ac:dyDescent="0.3"/>
  <cols>
    <col min="1" max="1" width="29.42578125" style="1" customWidth="1"/>
    <col min="2" max="2" width="51.140625" style="1" bestFit="1" customWidth="1"/>
    <col min="3" max="4" width="15.140625" style="1" bestFit="1" customWidth="1"/>
    <col min="5" max="16384" width="11.42578125" style="1"/>
  </cols>
  <sheetData>
    <row r="1" spans="1:7" x14ac:dyDescent="0.3">
      <c r="A1" s="56" t="s">
        <v>50</v>
      </c>
      <c r="B1" s="57"/>
      <c r="C1" s="57"/>
      <c r="D1" s="58"/>
      <c r="F1" s="2"/>
      <c r="G1" s="2"/>
    </row>
    <row r="2" spans="1:7" x14ac:dyDescent="0.3">
      <c r="A2" s="59"/>
      <c r="B2" s="60"/>
      <c r="C2" s="60"/>
      <c r="D2" s="61"/>
      <c r="F2" s="2"/>
      <c r="G2" s="2"/>
    </row>
    <row r="3" spans="1:7" x14ac:dyDescent="0.3">
      <c r="A3" s="59"/>
      <c r="B3" s="60"/>
      <c r="C3" s="60"/>
      <c r="D3" s="61"/>
      <c r="F3" s="2"/>
      <c r="G3" s="2"/>
    </row>
    <row r="4" spans="1:7" x14ac:dyDescent="0.3">
      <c r="A4" s="62"/>
      <c r="B4" s="63"/>
      <c r="C4" s="63"/>
      <c r="D4" s="64"/>
      <c r="F4" s="2"/>
      <c r="G4" s="2"/>
    </row>
    <row r="5" spans="1:7" x14ac:dyDescent="0.3">
      <c r="D5" s="3"/>
    </row>
    <row r="6" spans="1:7" x14ac:dyDescent="0.3">
      <c r="A6" s="11" t="s">
        <v>34</v>
      </c>
      <c r="B6" s="11"/>
      <c r="C6" s="12"/>
      <c r="D6" s="13">
        <v>45488118.869999997</v>
      </c>
    </row>
    <row r="7" spans="1:7" x14ac:dyDescent="0.3">
      <c r="D7" s="3"/>
    </row>
    <row r="8" spans="1:7" x14ac:dyDescent="0.3">
      <c r="A8" s="65" t="s">
        <v>32</v>
      </c>
      <c r="B8" s="66"/>
      <c r="C8" s="4"/>
      <c r="D8" s="5">
        <f>SUM(C9:C25)</f>
        <v>5790802.1699999999</v>
      </c>
    </row>
    <row r="9" spans="1:7" x14ac:dyDescent="0.3">
      <c r="A9" s="6"/>
      <c r="B9" s="7" t="s">
        <v>31</v>
      </c>
      <c r="C9" s="5">
        <v>0</v>
      </c>
      <c r="D9" s="8"/>
    </row>
    <row r="10" spans="1:7" x14ac:dyDescent="0.3">
      <c r="A10" s="6"/>
      <c r="B10" s="7" t="s">
        <v>30</v>
      </c>
      <c r="C10" s="5">
        <v>12229.5</v>
      </c>
      <c r="D10" s="8"/>
    </row>
    <row r="11" spans="1:7" x14ac:dyDescent="0.3">
      <c r="A11" s="6"/>
      <c r="B11" s="7" t="s">
        <v>29</v>
      </c>
      <c r="C11" s="5">
        <v>0</v>
      </c>
      <c r="D11" s="8"/>
    </row>
    <row r="12" spans="1:7" x14ac:dyDescent="0.3">
      <c r="A12" s="6"/>
      <c r="B12" s="7" t="s">
        <v>28</v>
      </c>
      <c r="C12" s="5">
        <v>0</v>
      </c>
      <c r="D12" s="8"/>
    </row>
    <row r="13" spans="1:7" x14ac:dyDescent="0.3">
      <c r="A13" s="6"/>
      <c r="B13" s="7" t="s">
        <v>27</v>
      </c>
      <c r="C13" s="5">
        <v>0</v>
      </c>
      <c r="D13" s="8"/>
    </row>
    <row r="14" spans="1:7" x14ac:dyDescent="0.3">
      <c r="A14" s="6"/>
      <c r="B14" s="7" t="s">
        <v>26</v>
      </c>
      <c r="C14" s="5">
        <v>0</v>
      </c>
      <c r="D14" s="8"/>
    </row>
    <row r="15" spans="1:7" x14ac:dyDescent="0.3">
      <c r="A15" s="6"/>
      <c r="B15" s="7" t="s">
        <v>25</v>
      </c>
      <c r="C15" s="5">
        <v>0</v>
      </c>
      <c r="D15" s="8"/>
    </row>
    <row r="16" spans="1:7" x14ac:dyDescent="0.3">
      <c r="A16" s="6"/>
      <c r="B16" s="7" t="s">
        <v>24</v>
      </c>
      <c r="C16" s="5">
        <v>4095805.98</v>
      </c>
      <c r="D16" s="8"/>
    </row>
    <row r="17" spans="1:4" x14ac:dyDescent="0.3">
      <c r="A17" s="6"/>
      <c r="B17" s="7" t="s">
        <v>23</v>
      </c>
      <c r="C17" s="5">
        <v>0</v>
      </c>
      <c r="D17" s="8"/>
    </row>
    <row r="18" spans="1:4" x14ac:dyDescent="0.3">
      <c r="A18" s="6"/>
      <c r="B18" s="7" t="s">
        <v>22</v>
      </c>
      <c r="C18" s="5">
        <v>1682766.69</v>
      </c>
      <c r="D18" s="8"/>
    </row>
    <row r="19" spans="1:4" x14ac:dyDescent="0.3">
      <c r="A19" s="6"/>
      <c r="B19" s="7" t="s">
        <v>21</v>
      </c>
      <c r="C19" s="5">
        <v>0</v>
      </c>
      <c r="D19" s="8"/>
    </row>
    <row r="20" spans="1:4" x14ac:dyDescent="0.3">
      <c r="A20" s="6"/>
      <c r="B20" s="7" t="s">
        <v>20</v>
      </c>
      <c r="C20" s="5">
        <v>0</v>
      </c>
      <c r="D20" s="8"/>
    </row>
    <row r="21" spans="1:4" x14ac:dyDescent="0.3">
      <c r="A21" s="6"/>
      <c r="B21" s="7" t="s">
        <v>19</v>
      </c>
      <c r="C21" s="5">
        <v>0</v>
      </c>
      <c r="D21" s="8"/>
    </row>
    <row r="22" spans="1:4" x14ac:dyDescent="0.3">
      <c r="A22" s="6"/>
      <c r="B22" s="9" t="s">
        <v>18</v>
      </c>
      <c r="C22" s="5">
        <v>0</v>
      </c>
      <c r="D22" s="8"/>
    </row>
    <row r="23" spans="1:4" x14ac:dyDescent="0.3">
      <c r="A23" s="6"/>
      <c r="B23" s="7" t="s">
        <v>17</v>
      </c>
      <c r="C23" s="5">
        <v>0</v>
      </c>
      <c r="D23" s="8"/>
    </row>
    <row r="24" spans="1:4" x14ac:dyDescent="0.3">
      <c r="A24" s="6"/>
      <c r="B24" s="7" t="s">
        <v>16</v>
      </c>
      <c r="C24" s="5">
        <v>0</v>
      </c>
      <c r="D24" s="8"/>
    </row>
    <row r="25" spans="1:4" x14ac:dyDescent="0.3">
      <c r="A25" s="6"/>
      <c r="B25" s="7" t="s">
        <v>15</v>
      </c>
      <c r="C25" s="5">
        <v>0</v>
      </c>
      <c r="D25" s="8"/>
    </row>
    <row r="26" spans="1:4" x14ac:dyDescent="0.3">
      <c r="A26" s="8"/>
      <c r="B26" s="8"/>
      <c r="C26" s="8"/>
      <c r="D26" s="8"/>
    </row>
    <row r="27" spans="1:4" x14ac:dyDescent="0.3">
      <c r="A27" s="65" t="s">
        <v>14</v>
      </c>
      <c r="B27" s="66"/>
      <c r="C27" s="7"/>
      <c r="D27" s="5">
        <f>SUM(C28:C34)</f>
        <v>1605852.41</v>
      </c>
    </row>
    <row r="28" spans="1:4" ht="33" x14ac:dyDescent="0.3">
      <c r="A28" s="6"/>
      <c r="B28" s="10" t="s">
        <v>13</v>
      </c>
      <c r="C28" s="5">
        <v>1404302.39</v>
      </c>
      <c r="D28" s="8"/>
    </row>
    <row r="29" spans="1:4" x14ac:dyDescent="0.3">
      <c r="A29" s="6"/>
      <c r="B29" s="7" t="s">
        <v>12</v>
      </c>
      <c r="C29" s="5">
        <v>0</v>
      </c>
      <c r="D29" s="8"/>
    </row>
    <row r="30" spans="1:4" x14ac:dyDescent="0.3">
      <c r="A30" s="6"/>
      <c r="B30" s="7" t="s">
        <v>11</v>
      </c>
      <c r="C30" s="5">
        <v>0</v>
      </c>
      <c r="D30" s="8"/>
    </row>
    <row r="31" spans="1:4" ht="33" x14ac:dyDescent="0.3">
      <c r="A31" s="6"/>
      <c r="B31" s="10" t="s">
        <v>10</v>
      </c>
      <c r="C31" s="5">
        <v>0</v>
      </c>
      <c r="D31" s="8"/>
    </row>
    <row r="32" spans="1:4" x14ac:dyDescent="0.3">
      <c r="A32" s="6"/>
      <c r="B32" s="7" t="s">
        <v>9</v>
      </c>
      <c r="C32" s="5">
        <v>0</v>
      </c>
      <c r="D32" s="8"/>
    </row>
    <row r="33" spans="1:4" x14ac:dyDescent="0.3">
      <c r="A33" s="6"/>
      <c r="B33" s="7" t="s">
        <v>8</v>
      </c>
      <c r="C33" s="5">
        <v>201550.02</v>
      </c>
      <c r="D33" s="8"/>
    </row>
    <row r="34" spans="1:4" x14ac:dyDescent="0.3">
      <c r="A34" s="6"/>
      <c r="B34" s="7" t="s">
        <v>7</v>
      </c>
      <c r="C34" s="5">
        <v>0</v>
      </c>
      <c r="D34" s="8"/>
    </row>
    <row r="35" spans="1:4" x14ac:dyDescent="0.3">
      <c r="A35" s="8"/>
      <c r="B35" s="8"/>
      <c r="C35" s="8"/>
      <c r="D35" s="8"/>
    </row>
    <row r="36" spans="1:4" x14ac:dyDescent="0.3">
      <c r="A36" s="11" t="s">
        <v>33</v>
      </c>
      <c r="B36" s="11"/>
      <c r="C36" s="12"/>
      <c r="D36" s="13">
        <f>D6-D8+D27</f>
        <v>41303169.109999992</v>
      </c>
    </row>
    <row r="37" spans="1:4" x14ac:dyDescent="0.3">
      <c r="A37" s="8"/>
      <c r="B37" s="8"/>
      <c r="C37" s="14"/>
      <c r="D37" s="8"/>
    </row>
    <row r="38" spans="1:4" x14ac:dyDescent="0.3">
      <c r="A38" s="67" t="s">
        <v>35</v>
      </c>
      <c r="B38" s="67"/>
      <c r="C38" s="67"/>
      <c r="D38" s="67"/>
    </row>
    <row r="39" spans="1:4" x14ac:dyDescent="0.3">
      <c r="A39" s="67"/>
      <c r="B39" s="67"/>
      <c r="C39" s="67"/>
      <c r="D39" s="67"/>
    </row>
    <row r="40" spans="1:4" x14ac:dyDescent="0.3">
      <c r="A40" s="45"/>
      <c r="B40" s="45"/>
      <c r="C40" s="45"/>
      <c r="D40" s="45"/>
    </row>
    <row r="41" spans="1:4" ht="53.25" customHeight="1" x14ac:dyDescent="0.3">
      <c r="A41" s="68" t="s">
        <v>43</v>
      </c>
      <c r="B41" s="68"/>
      <c r="C41" s="68"/>
      <c r="D41" s="68"/>
    </row>
    <row r="42" spans="1:4" x14ac:dyDescent="0.3">
      <c r="A42" s="45"/>
      <c r="B42" s="45"/>
      <c r="C42" s="45"/>
      <c r="D42" s="45"/>
    </row>
    <row r="43" spans="1:4" x14ac:dyDescent="0.3">
      <c r="A43" s="45"/>
      <c r="B43" s="45"/>
      <c r="C43" s="45"/>
      <c r="D43" s="45"/>
    </row>
    <row r="44" spans="1:4" x14ac:dyDescent="0.3">
      <c r="A44" s="45"/>
      <c r="B44" s="45"/>
      <c r="C44" s="45"/>
      <c r="D44" s="45"/>
    </row>
    <row r="45" spans="1:4" ht="25.5" x14ac:dyDescent="0.3">
      <c r="A45" s="43" t="s">
        <v>37</v>
      </c>
      <c r="B45" s="43" t="s">
        <v>38</v>
      </c>
      <c r="C45" s="52" t="s">
        <v>39</v>
      </c>
      <c r="D45" s="52"/>
    </row>
    <row r="46" spans="1:4" x14ac:dyDescent="0.3">
      <c r="A46" s="44" t="s">
        <v>40</v>
      </c>
      <c r="B46" s="44" t="s">
        <v>41</v>
      </c>
      <c r="C46" s="53" t="s">
        <v>42</v>
      </c>
      <c r="D46" s="53"/>
    </row>
    <row r="48" spans="1:4" x14ac:dyDescent="0.3">
      <c r="A48" s="54"/>
      <c r="B48" s="54"/>
      <c r="C48" s="54"/>
      <c r="D48" s="54"/>
    </row>
    <row r="49" spans="1:4" x14ac:dyDescent="0.3">
      <c r="A49" s="55"/>
      <c r="B49" s="55"/>
      <c r="C49" s="55"/>
      <c r="D49" s="55"/>
    </row>
    <row r="51" spans="1:4" x14ac:dyDescent="0.3">
      <c r="A51" s="15" t="s">
        <v>36</v>
      </c>
    </row>
    <row r="52" spans="1:4" x14ac:dyDescent="0.3">
      <c r="A52" s="15"/>
    </row>
    <row r="53" spans="1:4" x14ac:dyDescent="0.3">
      <c r="A53" s="1" t="s">
        <v>6</v>
      </c>
    </row>
    <row r="54" spans="1:4" x14ac:dyDescent="0.3">
      <c r="A54" s="1" t="s">
        <v>5</v>
      </c>
    </row>
    <row r="55" spans="1:4" x14ac:dyDescent="0.3">
      <c r="A55" s="1" t="s">
        <v>4</v>
      </c>
    </row>
    <row r="56" spans="1:4" x14ac:dyDescent="0.3">
      <c r="A56" s="1" t="s">
        <v>3</v>
      </c>
    </row>
    <row r="57" spans="1:4" x14ac:dyDescent="0.3">
      <c r="A57" s="1" t="s">
        <v>2</v>
      </c>
    </row>
    <row r="58" spans="1:4" x14ac:dyDescent="0.3">
      <c r="A58" s="1" t="s">
        <v>1</v>
      </c>
    </row>
    <row r="59" spans="1:4" x14ac:dyDescent="0.3">
      <c r="A59" s="1" t="s">
        <v>0</v>
      </c>
    </row>
  </sheetData>
  <mergeCells count="9">
    <mergeCell ref="C46:D46"/>
    <mergeCell ref="A48:D48"/>
    <mergeCell ref="A49:D49"/>
    <mergeCell ref="A1:D4"/>
    <mergeCell ref="A8:B8"/>
    <mergeCell ref="A27:B27"/>
    <mergeCell ref="A38:D39"/>
    <mergeCell ref="A41:D41"/>
    <mergeCell ref="C45:D45"/>
  </mergeCells>
  <pageMargins left="0.7" right="0.7" top="0.75" bottom="0.75" header="0.3" footer="0.3"/>
  <pageSetup scale="81" orientation="portrait" r:id="rId1"/>
  <rowBreaks count="1" manualBreakCount="1">
    <brk id="47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zoomScale="85" zoomScaleNormal="85" zoomScaleSheetLayoutView="85" workbookViewId="0">
      <selection activeCell="A41" sqref="A41:D41"/>
    </sheetView>
  </sheetViews>
  <sheetFormatPr baseColWidth="10" defaultRowHeight="16.5" x14ac:dyDescent="0.3"/>
  <cols>
    <col min="1" max="1" width="29.42578125" style="1" customWidth="1"/>
    <col min="2" max="2" width="51.140625" style="1" bestFit="1" customWidth="1"/>
    <col min="3" max="4" width="15.140625" style="1" bestFit="1" customWidth="1"/>
    <col min="5" max="16384" width="11.42578125" style="1"/>
  </cols>
  <sheetData>
    <row r="1" spans="1:7" x14ac:dyDescent="0.3">
      <c r="A1" s="56" t="s">
        <v>51</v>
      </c>
      <c r="B1" s="57"/>
      <c r="C1" s="57"/>
      <c r="D1" s="58"/>
      <c r="F1" s="2"/>
      <c r="G1" s="2"/>
    </row>
    <row r="2" spans="1:7" x14ac:dyDescent="0.3">
      <c r="A2" s="59"/>
      <c r="B2" s="60"/>
      <c r="C2" s="60"/>
      <c r="D2" s="61"/>
      <c r="F2" s="2"/>
      <c r="G2" s="2"/>
    </row>
    <row r="3" spans="1:7" x14ac:dyDescent="0.3">
      <c r="A3" s="59"/>
      <c r="B3" s="60"/>
      <c r="C3" s="60"/>
      <c r="D3" s="61"/>
      <c r="F3" s="2"/>
      <c r="G3" s="2"/>
    </row>
    <row r="4" spans="1:7" x14ac:dyDescent="0.3">
      <c r="A4" s="62"/>
      <c r="B4" s="63"/>
      <c r="C4" s="63"/>
      <c r="D4" s="64"/>
      <c r="F4" s="2"/>
      <c r="G4" s="2"/>
    </row>
    <row r="5" spans="1:7" x14ac:dyDescent="0.3">
      <c r="D5" s="3"/>
    </row>
    <row r="6" spans="1:7" x14ac:dyDescent="0.3">
      <c r="A6" s="11" t="s">
        <v>34</v>
      </c>
      <c r="B6" s="11"/>
      <c r="C6" s="12"/>
      <c r="D6" s="13">
        <v>52860311.490000002</v>
      </c>
    </row>
    <row r="7" spans="1:7" x14ac:dyDescent="0.3">
      <c r="D7" s="3"/>
    </row>
    <row r="8" spans="1:7" x14ac:dyDescent="0.3">
      <c r="A8" s="65" t="s">
        <v>32</v>
      </c>
      <c r="B8" s="66"/>
      <c r="C8" s="4"/>
      <c r="D8" s="5">
        <f>SUM(C9:C25)</f>
        <v>9334630.7599999998</v>
      </c>
    </row>
    <row r="9" spans="1:7" x14ac:dyDescent="0.3">
      <c r="A9" s="6"/>
      <c r="B9" s="7" t="s">
        <v>31</v>
      </c>
      <c r="C9" s="5">
        <v>0</v>
      </c>
      <c r="D9" s="8"/>
    </row>
    <row r="10" spans="1:7" x14ac:dyDescent="0.3">
      <c r="A10" s="6"/>
      <c r="B10" s="7" t="s">
        <v>30</v>
      </c>
      <c r="C10" s="5">
        <v>12229.5</v>
      </c>
      <c r="D10" s="8"/>
    </row>
    <row r="11" spans="1:7" x14ac:dyDescent="0.3">
      <c r="A11" s="6"/>
      <c r="B11" s="7" t="s">
        <v>29</v>
      </c>
      <c r="C11" s="5">
        <v>0</v>
      </c>
      <c r="D11" s="8"/>
    </row>
    <row r="12" spans="1:7" x14ac:dyDescent="0.3">
      <c r="A12" s="6"/>
      <c r="B12" s="7" t="s">
        <v>28</v>
      </c>
      <c r="C12" s="5">
        <v>0</v>
      </c>
      <c r="D12" s="8"/>
    </row>
    <row r="13" spans="1:7" x14ac:dyDescent="0.3">
      <c r="A13" s="6"/>
      <c r="B13" s="7" t="s">
        <v>27</v>
      </c>
      <c r="C13" s="5">
        <v>0</v>
      </c>
      <c r="D13" s="8"/>
    </row>
    <row r="14" spans="1:7" x14ac:dyDescent="0.3">
      <c r="A14" s="6"/>
      <c r="B14" s="7" t="s">
        <v>26</v>
      </c>
      <c r="C14" s="5">
        <v>0</v>
      </c>
      <c r="D14" s="8"/>
    </row>
    <row r="15" spans="1:7" x14ac:dyDescent="0.3">
      <c r="A15" s="6"/>
      <c r="B15" s="7" t="s">
        <v>25</v>
      </c>
      <c r="C15" s="5">
        <v>0</v>
      </c>
      <c r="D15" s="8"/>
    </row>
    <row r="16" spans="1:7" x14ac:dyDescent="0.3">
      <c r="A16" s="6"/>
      <c r="B16" s="7" t="s">
        <v>24</v>
      </c>
      <c r="C16" s="5">
        <v>7639634.5700000003</v>
      </c>
      <c r="D16" s="8"/>
    </row>
    <row r="17" spans="1:4" x14ac:dyDescent="0.3">
      <c r="A17" s="6"/>
      <c r="B17" s="7" t="s">
        <v>23</v>
      </c>
      <c r="C17" s="5">
        <v>0</v>
      </c>
      <c r="D17" s="8"/>
    </row>
    <row r="18" spans="1:4" x14ac:dyDescent="0.3">
      <c r="A18" s="6"/>
      <c r="B18" s="7" t="s">
        <v>22</v>
      </c>
      <c r="C18" s="5">
        <v>1682766.69</v>
      </c>
      <c r="D18" s="8"/>
    </row>
    <row r="19" spans="1:4" x14ac:dyDescent="0.3">
      <c r="A19" s="6"/>
      <c r="B19" s="7" t="s">
        <v>21</v>
      </c>
      <c r="C19" s="5">
        <v>0</v>
      </c>
      <c r="D19" s="8"/>
    </row>
    <row r="20" spans="1:4" x14ac:dyDescent="0.3">
      <c r="A20" s="6"/>
      <c r="B20" s="7" t="s">
        <v>20</v>
      </c>
      <c r="C20" s="5">
        <v>0</v>
      </c>
      <c r="D20" s="8"/>
    </row>
    <row r="21" spans="1:4" x14ac:dyDescent="0.3">
      <c r="A21" s="6"/>
      <c r="B21" s="7" t="s">
        <v>19</v>
      </c>
      <c r="C21" s="5">
        <v>0</v>
      </c>
      <c r="D21" s="8"/>
    </row>
    <row r="22" spans="1:4" x14ac:dyDescent="0.3">
      <c r="A22" s="6"/>
      <c r="B22" s="9" t="s">
        <v>18</v>
      </c>
      <c r="C22" s="5">
        <v>0</v>
      </c>
      <c r="D22" s="8"/>
    </row>
    <row r="23" spans="1:4" x14ac:dyDescent="0.3">
      <c r="A23" s="6"/>
      <c r="B23" s="7" t="s">
        <v>17</v>
      </c>
      <c r="C23" s="5">
        <v>0</v>
      </c>
      <c r="D23" s="8"/>
    </row>
    <row r="24" spans="1:4" x14ac:dyDescent="0.3">
      <c r="A24" s="6"/>
      <c r="B24" s="7" t="s">
        <v>16</v>
      </c>
      <c r="C24" s="5">
        <v>0</v>
      </c>
      <c r="D24" s="8"/>
    </row>
    <row r="25" spans="1:4" x14ac:dyDescent="0.3">
      <c r="A25" s="6"/>
      <c r="B25" s="7" t="s">
        <v>15</v>
      </c>
      <c r="C25" s="5">
        <v>0</v>
      </c>
      <c r="D25" s="8"/>
    </row>
    <row r="26" spans="1:4" x14ac:dyDescent="0.3">
      <c r="A26" s="8"/>
      <c r="B26" s="8"/>
      <c r="C26" s="8"/>
      <c r="D26" s="8"/>
    </row>
    <row r="27" spans="1:4" x14ac:dyDescent="0.3">
      <c r="A27" s="65" t="s">
        <v>14</v>
      </c>
      <c r="B27" s="66"/>
      <c r="C27" s="7"/>
      <c r="D27" s="5">
        <f>SUM(C28:C34)</f>
        <v>1742396.81</v>
      </c>
    </row>
    <row r="28" spans="1:4" ht="33" x14ac:dyDescent="0.3">
      <c r="A28" s="6"/>
      <c r="B28" s="10" t="s">
        <v>13</v>
      </c>
      <c r="C28" s="5">
        <v>1540846.79</v>
      </c>
      <c r="D28" s="8"/>
    </row>
    <row r="29" spans="1:4" x14ac:dyDescent="0.3">
      <c r="A29" s="6"/>
      <c r="B29" s="7" t="s">
        <v>12</v>
      </c>
      <c r="C29" s="5">
        <v>0</v>
      </c>
      <c r="D29" s="8"/>
    </row>
    <row r="30" spans="1:4" x14ac:dyDescent="0.3">
      <c r="A30" s="6"/>
      <c r="B30" s="7" t="s">
        <v>11</v>
      </c>
      <c r="C30" s="5">
        <v>0</v>
      </c>
      <c r="D30" s="8"/>
    </row>
    <row r="31" spans="1:4" ht="33" x14ac:dyDescent="0.3">
      <c r="A31" s="6"/>
      <c r="B31" s="10" t="s">
        <v>10</v>
      </c>
      <c r="C31" s="5">
        <v>0</v>
      </c>
      <c r="D31" s="8"/>
    </row>
    <row r="32" spans="1:4" x14ac:dyDescent="0.3">
      <c r="A32" s="6"/>
      <c r="B32" s="7" t="s">
        <v>9</v>
      </c>
      <c r="C32" s="5">
        <v>0</v>
      </c>
      <c r="D32" s="8"/>
    </row>
    <row r="33" spans="1:4" x14ac:dyDescent="0.3">
      <c r="A33" s="6"/>
      <c r="B33" s="7" t="s">
        <v>8</v>
      </c>
      <c r="C33" s="5">
        <v>201550.02</v>
      </c>
      <c r="D33" s="8"/>
    </row>
    <row r="34" spans="1:4" x14ac:dyDescent="0.3">
      <c r="A34" s="6"/>
      <c r="B34" s="7" t="s">
        <v>7</v>
      </c>
      <c r="C34" s="5">
        <v>0</v>
      </c>
      <c r="D34" s="8"/>
    </row>
    <row r="35" spans="1:4" x14ac:dyDescent="0.3">
      <c r="A35" s="8"/>
      <c r="B35" s="8"/>
      <c r="C35" s="8"/>
      <c r="D35" s="8"/>
    </row>
    <row r="36" spans="1:4" x14ac:dyDescent="0.3">
      <c r="A36" s="11" t="s">
        <v>33</v>
      </c>
      <c r="B36" s="11"/>
      <c r="C36" s="12"/>
      <c r="D36" s="13">
        <f>D6-D8+D27</f>
        <v>45268077.540000007</v>
      </c>
    </row>
    <row r="37" spans="1:4" x14ac:dyDescent="0.3">
      <c r="A37" s="8"/>
      <c r="B37" s="8"/>
      <c r="C37" s="14"/>
      <c r="D37" s="8"/>
    </row>
    <row r="38" spans="1:4" x14ac:dyDescent="0.3">
      <c r="A38" s="67" t="s">
        <v>35</v>
      </c>
      <c r="B38" s="67"/>
      <c r="C38" s="67"/>
      <c r="D38" s="67"/>
    </row>
    <row r="39" spans="1:4" x14ac:dyDescent="0.3">
      <c r="A39" s="67"/>
      <c r="B39" s="67"/>
      <c r="C39" s="67"/>
      <c r="D39" s="67"/>
    </row>
    <row r="40" spans="1:4" x14ac:dyDescent="0.3">
      <c r="A40" s="48"/>
      <c r="B40" s="48"/>
      <c r="C40" s="48"/>
      <c r="D40" s="48"/>
    </row>
    <row r="41" spans="1:4" ht="53.25" customHeight="1" x14ac:dyDescent="0.3">
      <c r="A41" s="68" t="s">
        <v>43</v>
      </c>
      <c r="B41" s="68"/>
      <c r="C41" s="68"/>
      <c r="D41" s="68"/>
    </row>
    <row r="42" spans="1:4" x14ac:dyDescent="0.3">
      <c r="A42" s="48"/>
      <c r="B42" s="48"/>
      <c r="C42" s="48"/>
      <c r="D42" s="48"/>
    </row>
    <row r="43" spans="1:4" x14ac:dyDescent="0.3">
      <c r="A43" s="48"/>
      <c r="B43" s="48"/>
      <c r="C43" s="48"/>
      <c r="D43" s="48"/>
    </row>
    <row r="44" spans="1:4" x14ac:dyDescent="0.3">
      <c r="A44" s="48"/>
      <c r="B44" s="48"/>
      <c r="C44" s="48"/>
      <c r="D44" s="48"/>
    </row>
    <row r="45" spans="1:4" ht="25.5" x14ac:dyDescent="0.3">
      <c r="A45" s="46" t="s">
        <v>37</v>
      </c>
      <c r="B45" s="46" t="s">
        <v>38</v>
      </c>
      <c r="C45" s="52" t="s">
        <v>39</v>
      </c>
      <c r="D45" s="52"/>
    </row>
    <row r="46" spans="1:4" x14ac:dyDescent="0.3">
      <c r="A46" s="47" t="s">
        <v>40</v>
      </c>
      <c r="B46" s="47" t="s">
        <v>41</v>
      </c>
      <c r="C46" s="53" t="s">
        <v>42</v>
      </c>
      <c r="D46" s="53"/>
    </row>
    <row r="48" spans="1:4" x14ac:dyDescent="0.3">
      <c r="A48" s="54"/>
      <c r="B48" s="54"/>
      <c r="C48" s="54"/>
      <c r="D48" s="54"/>
    </row>
    <row r="49" spans="1:4" x14ac:dyDescent="0.3">
      <c r="A49" s="55"/>
      <c r="B49" s="55"/>
      <c r="C49" s="55"/>
      <c r="D49" s="55"/>
    </row>
    <row r="51" spans="1:4" x14ac:dyDescent="0.3">
      <c r="A51" s="15" t="s">
        <v>36</v>
      </c>
    </row>
    <row r="52" spans="1:4" x14ac:dyDescent="0.3">
      <c r="A52" s="15"/>
    </row>
    <row r="53" spans="1:4" x14ac:dyDescent="0.3">
      <c r="A53" s="1" t="s">
        <v>6</v>
      </c>
    </row>
    <row r="54" spans="1:4" x14ac:dyDescent="0.3">
      <c r="A54" s="1" t="s">
        <v>5</v>
      </c>
    </row>
    <row r="55" spans="1:4" x14ac:dyDescent="0.3">
      <c r="A55" s="1" t="s">
        <v>4</v>
      </c>
    </row>
    <row r="56" spans="1:4" x14ac:dyDescent="0.3">
      <c r="A56" s="1" t="s">
        <v>3</v>
      </c>
    </row>
    <row r="57" spans="1:4" x14ac:dyDescent="0.3">
      <c r="A57" s="1" t="s">
        <v>2</v>
      </c>
    </row>
    <row r="58" spans="1:4" x14ac:dyDescent="0.3">
      <c r="A58" s="1" t="s">
        <v>1</v>
      </c>
    </row>
    <row r="59" spans="1:4" x14ac:dyDescent="0.3">
      <c r="A59" s="1" t="s">
        <v>0</v>
      </c>
    </row>
  </sheetData>
  <mergeCells count="9">
    <mergeCell ref="C46:D46"/>
    <mergeCell ref="A48:D48"/>
    <mergeCell ref="A49:D49"/>
    <mergeCell ref="A1:D4"/>
    <mergeCell ref="A8:B8"/>
    <mergeCell ref="A27:B27"/>
    <mergeCell ref="A38:D39"/>
    <mergeCell ref="A41:D41"/>
    <mergeCell ref="C45:D45"/>
  </mergeCells>
  <pageMargins left="0.7" right="0.7" top="0.75" bottom="0.75" header="0.3" footer="0.3"/>
  <pageSetup scale="81" orientation="portrait" r:id="rId1"/>
  <rowBreaks count="1" manualBreakCount="1">
    <brk id="47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topLeftCell="A38" zoomScale="85" zoomScaleNormal="85" zoomScaleSheetLayoutView="85" workbookViewId="0">
      <selection activeCell="A41" sqref="A41:D41"/>
    </sheetView>
  </sheetViews>
  <sheetFormatPr baseColWidth="10" defaultRowHeight="16.5" x14ac:dyDescent="0.3"/>
  <cols>
    <col min="1" max="1" width="29.42578125" style="1" customWidth="1"/>
    <col min="2" max="2" width="51.140625" style="1" bestFit="1" customWidth="1"/>
    <col min="3" max="4" width="15.140625" style="1" bestFit="1" customWidth="1"/>
    <col min="5" max="16384" width="11.42578125" style="1"/>
  </cols>
  <sheetData>
    <row r="1" spans="1:7" x14ac:dyDescent="0.3">
      <c r="A1" s="56" t="s">
        <v>52</v>
      </c>
      <c r="B1" s="57"/>
      <c r="C1" s="57"/>
      <c r="D1" s="58"/>
      <c r="F1" s="2"/>
      <c r="G1" s="2"/>
    </row>
    <row r="2" spans="1:7" x14ac:dyDescent="0.3">
      <c r="A2" s="59"/>
      <c r="B2" s="60"/>
      <c r="C2" s="60"/>
      <c r="D2" s="61"/>
      <c r="F2" s="2"/>
      <c r="G2" s="2"/>
    </row>
    <row r="3" spans="1:7" x14ac:dyDescent="0.3">
      <c r="A3" s="59"/>
      <c r="B3" s="60"/>
      <c r="C3" s="60"/>
      <c r="D3" s="61"/>
      <c r="F3" s="2"/>
      <c r="G3" s="2"/>
    </row>
    <row r="4" spans="1:7" x14ac:dyDescent="0.3">
      <c r="A4" s="62"/>
      <c r="B4" s="63"/>
      <c r="C4" s="63"/>
      <c r="D4" s="64"/>
      <c r="F4" s="2"/>
      <c r="G4" s="2"/>
    </row>
    <row r="5" spans="1:7" x14ac:dyDescent="0.3">
      <c r="D5" s="3"/>
    </row>
    <row r="6" spans="1:7" x14ac:dyDescent="0.3">
      <c r="A6" s="11" t="s">
        <v>34</v>
      </c>
      <c r="B6" s="11"/>
      <c r="C6" s="12"/>
      <c r="D6" s="13">
        <v>73714400.760000005</v>
      </c>
    </row>
    <row r="7" spans="1:7" x14ac:dyDescent="0.3">
      <c r="D7" s="3"/>
    </row>
    <row r="8" spans="1:7" x14ac:dyDescent="0.3">
      <c r="A8" s="65" t="s">
        <v>32</v>
      </c>
      <c r="B8" s="66"/>
      <c r="C8" s="4"/>
      <c r="D8" s="5">
        <f>SUM(C9:C25)</f>
        <v>20402546.390000001</v>
      </c>
    </row>
    <row r="9" spans="1:7" x14ac:dyDescent="0.3">
      <c r="A9" s="6"/>
      <c r="B9" s="7" t="s">
        <v>31</v>
      </c>
      <c r="C9" s="5">
        <v>0</v>
      </c>
      <c r="D9" s="8"/>
    </row>
    <row r="10" spans="1:7" x14ac:dyDescent="0.3">
      <c r="A10" s="6"/>
      <c r="B10" s="7" t="s">
        <v>30</v>
      </c>
      <c r="C10" s="5">
        <v>12229.5</v>
      </c>
      <c r="D10" s="8"/>
    </row>
    <row r="11" spans="1:7" x14ac:dyDescent="0.3">
      <c r="A11" s="6"/>
      <c r="B11" s="7" t="s">
        <v>29</v>
      </c>
      <c r="C11" s="5">
        <v>0</v>
      </c>
      <c r="D11" s="8"/>
    </row>
    <row r="12" spans="1:7" x14ac:dyDescent="0.3">
      <c r="A12" s="6"/>
      <c r="B12" s="7" t="s">
        <v>28</v>
      </c>
      <c r="C12" s="5">
        <v>1247000</v>
      </c>
      <c r="D12" s="8"/>
    </row>
    <row r="13" spans="1:7" x14ac:dyDescent="0.3">
      <c r="A13" s="6"/>
      <c r="B13" s="7" t="s">
        <v>27</v>
      </c>
      <c r="C13" s="5">
        <v>0</v>
      </c>
      <c r="D13" s="8"/>
    </row>
    <row r="14" spans="1:7" x14ac:dyDescent="0.3">
      <c r="A14" s="6"/>
      <c r="B14" s="7" t="s">
        <v>26</v>
      </c>
      <c r="C14" s="5">
        <v>0</v>
      </c>
      <c r="D14" s="8"/>
    </row>
    <row r="15" spans="1:7" x14ac:dyDescent="0.3">
      <c r="A15" s="6"/>
      <c r="B15" s="7" t="s">
        <v>25</v>
      </c>
      <c r="C15" s="5">
        <v>0</v>
      </c>
      <c r="D15" s="8"/>
    </row>
    <row r="16" spans="1:7" x14ac:dyDescent="0.3">
      <c r="A16" s="6"/>
      <c r="B16" s="7" t="s">
        <v>24</v>
      </c>
      <c r="C16" s="5">
        <v>17460550.199999999</v>
      </c>
      <c r="D16" s="8"/>
    </row>
    <row r="17" spans="1:4" x14ac:dyDescent="0.3">
      <c r="A17" s="6"/>
      <c r="B17" s="7" t="s">
        <v>23</v>
      </c>
      <c r="C17" s="5">
        <v>0</v>
      </c>
      <c r="D17" s="8"/>
    </row>
    <row r="18" spans="1:4" x14ac:dyDescent="0.3">
      <c r="A18" s="6"/>
      <c r="B18" s="7" t="s">
        <v>22</v>
      </c>
      <c r="C18" s="5">
        <v>1682766.69</v>
      </c>
      <c r="D18" s="8"/>
    </row>
    <row r="19" spans="1:4" x14ac:dyDescent="0.3">
      <c r="A19" s="6"/>
      <c r="B19" s="7" t="s">
        <v>21</v>
      </c>
      <c r="C19" s="5">
        <v>0</v>
      </c>
      <c r="D19" s="8"/>
    </row>
    <row r="20" spans="1:4" x14ac:dyDescent="0.3">
      <c r="A20" s="6"/>
      <c r="B20" s="7" t="s">
        <v>20</v>
      </c>
      <c r="C20" s="5">
        <v>0</v>
      </c>
      <c r="D20" s="8"/>
    </row>
    <row r="21" spans="1:4" x14ac:dyDescent="0.3">
      <c r="A21" s="6"/>
      <c r="B21" s="7" t="s">
        <v>19</v>
      </c>
      <c r="C21" s="5">
        <v>0</v>
      </c>
      <c r="D21" s="8"/>
    </row>
    <row r="22" spans="1:4" x14ac:dyDescent="0.3">
      <c r="A22" s="6"/>
      <c r="B22" s="9" t="s">
        <v>18</v>
      </c>
      <c r="C22" s="5">
        <v>0</v>
      </c>
      <c r="D22" s="8"/>
    </row>
    <row r="23" spans="1:4" x14ac:dyDescent="0.3">
      <c r="A23" s="6"/>
      <c r="B23" s="7" t="s">
        <v>17</v>
      </c>
      <c r="C23" s="5">
        <v>0</v>
      </c>
      <c r="D23" s="8"/>
    </row>
    <row r="24" spans="1:4" x14ac:dyDescent="0.3">
      <c r="A24" s="6"/>
      <c r="B24" s="7" t="s">
        <v>16</v>
      </c>
      <c r="C24" s="5">
        <v>0</v>
      </c>
      <c r="D24" s="8"/>
    </row>
    <row r="25" spans="1:4" x14ac:dyDescent="0.3">
      <c r="A25" s="6"/>
      <c r="B25" s="7" t="s">
        <v>15</v>
      </c>
      <c r="C25" s="5">
        <v>0</v>
      </c>
      <c r="D25" s="8"/>
    </row>
    <row r="26" spans="1:4" x14ac:dyDescent="0.3">
      <c r="A26" s="8"/>
      <c r="B26" s="8"/>
      <c r="C26" s="8"/>
      <c r="D26" s="8"/>
    </row>
    <row r="27" spans="1:4" x14ac:dyDescent="0.3">
      <c r="A27" s="65" t="s">
        <v>14</v>
      </c>
      <c r="B27" s="66"/>
      <c r="C27" s="7"/>
      <c r="D27" s="5">
        <f>SUM(C28:C34)</f>
        <v>1742396.84</v>
      </c>
    </row>
    <row r="28" spans="1:4" ht="33" x14ac:dyDescent="0.3">
      <c r="A28" s="6"/>
      <c r="B28" s="10" t="s">
        <v>13</v>
      </c>
      <c r="C28" s="5">
        <v>1540846.79</v>
      </c>
      <c r="D28" s="8"/>
    </row>
    <row r="29" spans="1:4" x14ac:dyDescent="0.3">
      <c r="A29" s="6"/>
      <c r="B29" s="7" t="s">
        <v>12</v>
      </c>
      <c r="C29" s="5">
        <v>0</v>
      </c>
      <c r="D29" s="8"/>
    </row>
    <row r="30" spans="1:4" x14ac:dyDescent="0.3">
      <c r="A30" s="6"/>
      <c r="B30" s="7" t="s">
        <v>11</v>
      </c>
      <c r="C30" s="5">
        <v>0</v>
      </c>
      <c r="D30" s="8"/>
    </row>
    <row r="31" spans="1:4" ht="33" x14ac:dyDescent="0.3">
      <c r="A31" s="6"/>
      <c r="B31" s="10" t="s">
        <v>10</v>
      </c>
      <c r="C31" s="5">
        <v>0</v>
      </c>
      <c r="D31" s="8"/>
    </row>
    <row r="32" spans="1:4" x14ac:dyDescent="0.3">
      <c r="A32" s="6"/>
      <c r="B32" s="7" t="s">
        <v>9</v>
      </c>
      <c r="C32" s="5">
        <v>0</v>
      </c>
      <c r="D32" s="8"/>
    </row>
    <row r="33" spans="1:4" x14ac:dyDescent="0.3">
      <c r="A33" s="6"/>
      <c r="B33" s="7" t="s">
        <v>8</v>
      </c>
      <c r="C33" s="5">
        <v>201550.05</v>
      </c>
      <c r="D33" s="8"/>
    </row>
    <row r="34" spans="1:4" x14ac:dyDescent="0.3">
      <c r="A34" s="6"/>
      <c r="B34" s="7" t="s">
        <v>7</v>
      </c>
      <c r="C34" s="5">
        <v>0</v>
      </c>
      <c r="D34" s="8"/>
    </row>
    <row r="35" spans="1:4" x14ac:dyDescent="0.3">
      <c r="A35" s="8"/>
      <c r="B35" s="8"/>
      <c r="C35" s="8"/>
      <c r="D35" s="8"/>
    </row>
    <row r="36" spans="1:4" x14ac:dyDescent="0.3">
      <c r="A36" s="11" t="s">
        <v>33</v>
      </c>
      <c r="B36" s="11"/>
      <c r="C36" s="12"/>
      <c r="D36" s="13">
        <f>D6-D8+D27</f>
        <v>55054251.210000008</v>
      </c>
    </row>
    <row r="37" spans="1:4" x14ac:dyDescent="0.3">
      <c r="A37" s="8"/>
      <c r="B37" s="8"/>
      <c r="C37" s="14"/>
      <c r="D37" s="8"/>
    </row>
    <row r="38" spans="1:4" x14ac:dyDescent="0.3">
      <c r="A38" s="67" t="s">
        <v>35</v>
      </c>
      <c r="B38" s="67"/>
      <c r="C38" s="67"/>
      <c r="D38" s="67"/>
    </row>
    <row r="39" spans="1:4" x14ac:dyDescent="0.3">
      <c r="A39" s="67"/>
      <c r="B39" s="67"/>
      <c r="C39" s="67"/>
      <c r="D39" s="67"/>
    </row>
    <row r="40" spans="1:4" x14ac:dyDescent="0.3">
      <c r="A40" s="51"/>
      <c r="B40" s="51"/>
      <c r="C40" s="51"/>
      <c r="D40" s="51"/>
    </row>
    <row r="41" spans="1:4" ht="53.25" customHeight="1" x14ac:dyDescent="0.3">
      <c r="A41" s="68" t="s">
        <v>43</v>
      </c>
      <c r="B41" s="68"/>
      <c r="C41" s="68"/>
      <c r="D41" s="68"/>
    </row>
    <row r="42" spans="1:4" x14ac:dyDescent="0.3">
      <c r="A42" s="51"/>
      <c r="B42" s="51"/>
      <c r="C42" s="51"/>
      <c r="D42" s="51"/>
    </row>
    <row r="43" spans="1:4" x14ac:dyDescent="0.3">
      <c r="A43" s="51"/>
      <c r="B43" s="51"/>
      <c r="C43" s="51"/>
      <c r="D43" s="51"/>
    </row>
    <row r="44" spans="1:4" x14ac:dyDescent="0.3">
      <c r="A44" s="51"/>
      <c r="B44" s="51"/>
      <c r="C44" s="51"/>
      <c r="D44" s="51"/>
    </row>
    <row r="45" spans="1:4" ht="25.5" x14ac:dyDescent="0.3">
      <c r="A45" s="49" t="s">
        <v>37</v>
      </c>
      <c r="B45" s="49" t="s">
        <v>38</v>
      </c>
      <c r="C45" s="52" t="s">
        <v>39</v>
      </c>
      <c r="D45" s="52"/>
    </row>
    <row r="46" spans="1:4" x14ac:dyDescent="0.3">
      <c r="A46" s="50" t="s">
        <v>40</v>
      </c>
      <c r="B46" s="50" t="s">
        <v>41</v>
      </c>
      <c r="C46" s="53" t="s">
        <v>42</v>
      </c>
      <c r="D46" s="53"/>
    </row>
    <row r="48" spans="1:4" x14ac:dyDescent="0.3">
      <c r="A48" s="54"/>
      <c r="B48" s="54"/>
      <c r="C48" s="54"/>
      <c r="D48" s="54"/>
    </row>
    <row r="49" spans="1:4" x14ac:dyDescent="0.3">
      <c r="A49" s="55"/>
      <c r="B49" s="55"/>
      <c r="C49" s="55"/>
      <c r="D49" s="55"/>
    </row>
    <row r="51" spans="1:4" x14ac:dyDescent="0.3">
      <c r="A51" s="15" t="s">
        <v>36</v>
      </c>
    </row>
    <row r="52" spans="1:4" x14ac:dyDescent="0.3">
      <c r="A52" s="15"/>
    </row>
    <row r="53" spans="1:4" x14ac:dyDescent="0.3">
      <c r="A53" s="1" t="s">
        <v>6</v>
      </c>
    </row>
    <row r="54" spans="1:4" x14ac:dyDescent="0.3">
      <c r="A54" s="1" t="s">
        <v>5</v>
      </c>
    </row>
    <row r="55" spans="1:4" x14ac:dyDescent="0.3">
      <c r="A55" s="1" t="s">
        <v>4</v>
      </c>
    </row>
    <row r="56" spans="1:4" x14ac:dyDescent="0.3">
      <c r="A56" s="1" t="s">
        <v>3</v>
      </c>
    </row>
    <row r="57" spans="1:4" x14ac:dyDescent="0.3">
      <c r="A57" s="1" t="s">
        <v>2</v>
      </c>
    </row>
    <row r="58" spans="1:4" x14ac:dyDescent="0.3">
      <c r="A58" s="1" t="s">
        <v>1</v>
      </c>
    </row>
    <row r="59" spans="1:4" x14ac:dyDescent="0.3">
      <c r="A59" s="1" t="s">
        <v>0</v>
      </c>
    </row>
  </sheetData>
  <mergeCells count="9">
    <mergeCell ref="C46:D46"/>
    <mergeCell ref="A48:D48"/>
    <mergeCell ref="A49:D49"/>
    <mergeCell ref="A1:D4"/>
    <mergeCell ref="A8:B8"/>
    <mergeCell ref="A27:B27"/>
    <mergeCell ref="A38:D39"/>
    <mergeCell ref="A41:D41"/>
    <mergeCell ref="C45:D45"/>
  </mergeCells>
  <pageMargins left="0.7" right="0.7" top="0.75" bottom="0.75" header="0.3" footer="0.3"/>
  <pageSetup scale="81" orientation="portrait" r:id="rId1"/>
  <rowBreaks count="1" manualBreakCount="1">
    <brk id="47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view="pageBreakPreview" topLeftCell="A46" zoomScale="85" zoomScaleNormal="85" zoomScaleSheetLayoutView="85" workbookViewId="0">
      <selection activeCell="B46" sqref="B46"/>
    </sheetView>
  </sheetViews>
  <sheetFormatPr baseColWidth="10" defaultRowHeight="16.5" x14ac:dyDescent="0.3"/>
  <cols>
    <col min="1" max="1" width="29.42578125" style="1" customWidth="1"/>
    <col min="2" max="2" width="51.140625" style="1" bestFit="1" customWidth="1"/>
    <col min="3" max="4" width="15.140625" style="1" bestFit="1" customWidth="1"/>
    <col min="5" max="16384" width="11.42578125" style="1"/>
  </cols>
  <sheetData>
    <row r="1" spans="1:7" x14ac:dyDescent="0.3">
      <c r="A1" s="56" t="s">
        <v>54</v>
      </c>
      <c r="B1" s="57"/>
      <c r="C1" s="57"/>
      <c r="D1" s="58"/>
      <c r="F1" s="2"/>
      <c r="G1" s="2"/>
    </row>
    <row r="2" spans="1:7" x14ac:dyDescent="0.3">
      <c r="A2" s="59"/>
      <c r="B2" s="60"/>
      <c r="C2" s="60"/>
      <c r="D2" s="61"/>
      <c r="F2" s="2"/>
      <c r="G2" s="2"/>
    </row>
    <row r="3" spans="1:7" x14ac:dyDescent="0.3">
      <c r="A3" s="59"/>
      <c r="B3" s="60"/>
      <c r="C3" s="60"/>
      <c r="D3" s="61"/>
      <c r="F3" s="2"/>
      <c r="G3" s="2"/>
    </row>
    <row r="4" spans="1:7" x14ac:dyDescent="0.3">
      <c r="A4" s="62"/>
      <c r="B4" s="63"/>
      <c r="C4" s="63"/>
      <c r="D4" s="64"/>
      <c r="F4" s="2"/>
      <c r="G4" s="2"/>
    </row>
    <row r="5" spans="1:7" x14ac:dyDescent="0.3">
      <c r="D5" s="3"/>
    </row>
    <row r="6" spans="1:7" x14ac:dyDescent="0.3">
      <c r="A6" s="11" t="s">
        <v>34</v>
      </c>
      <c r="B6" s="11"/>
      <c r="C6" s="12"/>
      <c r="D6" s="13">
        <v>7112621.7999999998</v>
      </c>
    </row>
    <row r="7" spans="1:7" x14ac:dyDescent="0.3">
      <c r="D7" s="3"/>
    </row>
    <row r="8" spans="1:7" x14ac:dyDescent="0.3">
      <c r="A8" s="65" t="s">
        <v>32</v>
      </c>
      <c r="B8" s="66"/>
      <c r="C8" s="4"/>
      <c r="D8" s="5">
        <f>SUM(C9:C26)</f>
        <v>6148</v>
      </c>
    </row>
    <row r="9" spans="1:7" x14ac:dyDescent="0.3">
      <c r="A9" s="6"/>
      <c r="B9" s="7" t="s">
        <v>31</v>
      </c>
      <c r="C9" s="5">
        <v>0</v>
      </c>
      <c r="D9" s="8"/>
    </row>
    <row r="10" spans="1:7" x14ac:dyDescent="0.3">
      <c r="A10" s="6"/>
      <c r="B10" s="7" t="s">
        <v>30</v>
      </c>
      <c r="C10" s="5">
        <v>0</v>
      </c>
      <c r="D10" s="8"/>
    </row>
    <row r="11" spans="1:7" x14ac:dyDescent="0.3">
      <c r="A11" s="6"/>
      <c r="B11" s="7" t="s">
        <v>29</v>
      </c>
      <c r="C11" s="5">
        <v>0</v>
      </c>
      <c r="D11" s="8"/>
    </row>
    <row r="12" spans="1:7" x14ac:dyDescent="0.3">
      <c r="A12" s="6"/>
      <c r="B12" s="7" t="s">
        <v>28</v>
      </c>
      <c r="C12" s="5">
        <v>0</v>
      </c>
      <c r="D12" s="8"/>
    </row>
    <row r="13" spans="1:7" x14ac:dyDescent="0.3">
      <c r="A13" s="6"/>
      <c r="B13" s="7" t="s">
        <v>27</v>
      </c>
      <c r="C13" s="5">
        <v>0</v>
      </c>
      <c r="D13" s="8"/>
    </row>
    <row r="14" spans="1:7" x14ac:dyDescent="0.3">
      <c r="A14" s="6"/>
      <c r="B14" s="7" t="s">
        <v>56</v>
      </c>
      <c r="C14" s="5">
        <v>6148</v>
      </c>
      <c r="D14" s="8"/>
    </row>
    <row r="15" spans="1:7" x14ac:dyDescent="0.3">
      <c r="A15" s="6"/>
      <c r="B15" s="7" t="s">
        <v>26</v>
      </c>
      <c r="C15" s="5">
        <v>0</v>
      </c>
      <c r="D15" s="8"/>
    </row>
    <row r="16" spans="1:7" x14ac:dyDescent="0.3">
      <c r="A16" s="6"/>
      <c r="B16" s="7" t="s">
        <v>25</v>
      </c>
      <c r="C16" s="5">
        <v>0</v>
      </c>
      <c r="D16" s="8"/>
    </row>
    <row r="17" spans="1:4" x14ac:dyDescent="0.3">
      <c r="A17" s="6"/>
      <c r="B17" s="7" t="s">
        <v>24</v>
      </c>
      <c r="C17" s="5">
        <v>0</v>
      </c>
      <c r="D17" s="8"/>
    </row>
    <row r="18" spans="1:4" x14ac:dyDescent="0.3">
      <c r="A18" s="6"/>
      <c r="B18" s="7" t="s">
        <v>23</v>
      </c>
      <c r="C18" s="5">
        <v>0</v>
      </c>
      <c r="D18" s="8"/>
    </row>
    <row r="19" spans="1:4" x14ac:dyDescent="0.3">
      <c r="A19" s="6"/>
      <c r="B19" s="7" t="s">
        <v>22</v>
      </c>
      <c r="C19" s="5">
        <v>0</v>
      </c>
      <c r="D19" s="8"/>
    </row>
    <row r="20" spans="1:4" x14ac:dyDescent="0.3">
      <c r="A20" s="6"/>
      <c r="B20" s="7" t="s">
        <v>21</v>
      </c>
      <c r="C20" s="5">
        <v>0</v>
      </c>
      <c r="D20" s="8"/>
    </row>
    <row r="21" spans="1:4" x14ac:dyDescent="0.3">
      <c r="A21" s="6"/>
      <c r="B21" s="7" t="s">
        <v>20</v>
      </c>
      <c r="C21" s="5">
        <v>0</v>
      </c>
      <c r="D21" s="8"/>
    </row>
    <row r="22" spans="1:4" x14ac:dyDescent="0.3">
      <c r="A22" s="6"/>
      <c r="B22" s="7" t="s">
        <v>19</v>
      </c>
      <c r="C22" s="5">
        <v>0</v>
      </c>
      <c r="D22" s="8"/>
    </row>
    <row r="23" spans="1:4" x14ac:dyDescent="0.3">
      <c r="A23" s="6"/>
      <c r="B23" s="9" t="s">
        <v>18</v>
      </c>
      <c r="C23" s="5">
        <v>0</v>
      </c>
      <c r="D23" s="8"/>
    </row>
    <row r="24" spans="1:4" x14ac:dyDescent="0.3">
      <c r="A24" s="6"/>
      <c r="B24" s="7" t="s">
        <v>17</v>
      </c>
      <c r="C24" s="5">
        <v>0</v>
      </c>
      <c r="D24" s="8"/>
    </row>
    <row r="25" spans="1:4" x14ac:dyDescent="0.3">
      <c r="A25" s="6"/>
      <c r="B25" s="7" t="s">
        <v>16</v>
      </c>
      <c r="C25" s="5">
        <v>0</v>
      </c>
      <c r="D25" s="8"/>
    </row>
    <row r="26" spans="1:4" x14ac:dyDescent="0.3">
      <c r="A26" s="6"/>
      <c r="B26" s="7" t="s">
        <v>15</v>
      </c>
      <c r="C26" s="5">
        <v>0</v>
      </c>
      <c r="D26" s="8"/>
    </row>
    <row r="27" spans="1:4" x14ac:dyDescent="0.3">
      <c r="A27" s="8"/>
      <c r="B27" s="8"/>
      <c r="C27" s="8"/>
      <c r="D27" s="8"/>
    </row>
    <row r="28" spans="1:4" x14ac:dyDescent="0.3">
      <c r="A28" s="65" t="s">
        <v>14</v>
      </c>
      <c r="B28" s="66"/>
      <c r="C28" s="7"/>
      <c r="D28" s="5">
        <f>SUM(C29:C35)</f>
        <v>0</v>
      </c>
    </row>
    <row r="29" spans="1:4" ht="33" x14ac:dyDescent="0.3">
      <c r="A29" s="6"/>
      <c r="B29" s="10" t="s">
        <v>13</v>
      </c>
      <c r="C29" s="5">
        <v>0</v>
      </c>
      <c r="D29" s="8"/>
    </row>
    <row r="30" spans="1:4" x14ac:dyDescent="0.3">
      <c r="A30" s="6"/>
      <c r="B30" s="7" t="s">
        <v>12</v>
      </c>
      <c r="C30" s="5">
        <v>0</v>
      </c>
      <c r="D30" s="8"/>
    </row>
    <row r="31" spans="1:4" x14ac:dyDescent="0.3">
      <c r="A31" s="6"/>
      <c r="B31" s="7" t="s">
        <v>11</v>
      </c>
      <c r="C31" s="5">
        <v>0</v>
      </c>
      <c r="D31" s="8"/>
    </row>
    <row r="32" spans="1:4" ht="33" x14ac:dyDescent="0.3">
      <c r="A32" s="6"/>
      <c r="B32" s="10" t="s">
        <v>10</v>
      </c>
      <c r="C32" s="5">
        <v>0</v>
      </c>
      <c r="D32" s="8"/>
    </row>
    <row r="33" spans="1:4" x14ac:dyDescent="0.3">
      <c r="A33" s="6"/>
      <c r="B33" s="7" t="s">
        <v>9</v>
      </c>
      <c r="C33" s="5">
        <v>0</v>
      </c>
      <c r="D33" s="8"/>
    </row>
    <row r="34" spans="1:4" x14ac:dyDescent="0.3">
      <c r="A34" s="6"/>
      <c r="B34" s="7" t="s">
        <v>8</v>
      </c>
      <c r="C34" s="5">
        <v>0</v>
      </c>
      <c r="D34" s="8"/>
    </row>
    <row r="35" spans="1:4" x14ac:dyDescent="0.3">
      <c r="A35" s="6"/>
      <c r="B35" s="7" t="s">
        <v>7</v>
      </c>
      <c r="C35" s="5">
        <v>0</v>
      </c>
      <c r="D35" s="8"/>
    </row>
    <row r="36" spans="1:4" x14ac:dyDescent="0.3">
      <c r="A36" s="8"/>
      <c r="B36" s="8"/>
      <c r="C36" s="8"/>
      <c r="D36" s="8"/>
    </row>
    <row r="37" spans="1:4" x14ac:dyDescent="0.3">
      <c r="A37" s="11" t="s">
        <v>33</v>
      </c>
      <c r="B37" s="11"/>
      <c r="C37" s="12"/>
      <c r="D37" s="13">
        <f>D6-D8+D28</f>
        <v>7106473.7999999998</v>
      </c>
    </row>
    <row r="38" spans="1:4" x14ac:dyDescent="0.3">
      <c r="A38" s="8"/>
      <c r="B38" s="8"/>
      <c r="C38" s="14"/>
      <c r="D38" s="8"/>
    </row>
    <row r="39" spans="1:4" x14ac:dyDescent="0.3">
      <c r="A39" s="67" t="s">
        <v>35</v>
      </c>
      <c r="B39" s="67"/>
      <c r="C39" s="67"/>
      <c r="D39" s="67"/>
    </row>
    <row r="40" spans="1:4" x14ac:dyDescent="0.3">
      <c r="A40" s="67"/>
      <c r="B40" s="67"/>
      <c r="C40" s="67"/>
      <c r="D40" s="67"/>
    </row>
    <row r="41" spans="1:4" x14ac:dyDescent="0.3">
      <c r="A41" s="19"/>
      <c r="B41" s="19"/>
      <c r="C41" s="19"/>
      <c r="D41" s="19"/>
    </row>
    <row r="42" spans="1:4" ht="53.25" customHeight="1" x14ac:dyDescent="0.3">
      <c r="A42" s="68" t="s">
        <v>43</v>
      </c>
      <c r="B42" s="68"/>
      <c r="C42" s="68"/>
      <c r="D42" s="68"/>
    </row>
    <row r="43" spans="1:4" x14ac:dyDescent="0.3">
      <c r="A43" s="19"/>
      <c r="B43" s="19"/>
      <c r="C43" s="19"/>
      <c r="D43" s="19"/>
    </row>
    <row r="44" spans="1:4" x14ac:dyDescent="0.3">
      <c r="A44" s="19"/>
      <c r="B44" s="19"/>
      <c r="C44" s="19"/>
      <c r="D44" s="19"/>
    </row>
    <row r="45" spans="1:4" x14ac:dyDescent="0.3">
      <c r="A45" s="19"/>
      <c r="B45" s="19"/>
      <c r="C45" s="19"/>
      <c r="D45" s="19"/>
    </row>
    <row r="46" spans="1:4" ht="25.5" x14ac:dyDescent="0.3">
      <c r="A46" s="20" t="s">
        <v>37</v>
      </c>
      <c r="B46" s="20" t="s">
        <v>38</v>
      </c>
      <c r="C46" s="52" t="s">
        <v>39</v>
      </c>
      <c r="D46" s="52"/>
    </row>
    <row r="47" spans="1:4" x14ac:dyDescent="0.3">
      <c r="A47" s="21" t="s">
        <v>40</v>
      </c>
      <c r="B47" s="21" t="s">
        <v>41</v>
      </c>
      <c r="C47" s="53" t="s">
        <v>42</v>
      </c>
      <c r="D47" s="53"/>
    </row>
    <row r="49" spans="1:4" x14ac:dyDescent="0.3">
      <c r="A49" s="54"/>
      <c r="B49" s="54"/>
      <c r="C49" s="54"/>
      <c r="D49" s="54"/>
    </row>
    <row r="50" spans="1:4" x14ac:dyDescent="0.3">
      <c r="A50" s="55"/>
      <c r="B50" s="55"/>
      <c r="C50" s="55"/>
      <c r="D50" s="55"/>
    </row>
    <row r="52" spans="1:4" x14ac:dyDescent="0.3">
      <c r="A52" s="15" t="s">
        <v>36</v>
      </c>
    </row>
    <row r="53" spans="1:4" x14ac:dyDescent="0.3">
      <c r="A53" s="15"/>
    </row>
    <row r="54" spans="1:4" x14ac:dyDescent="0.3">
      <c r="A54" s="1" t="s">
        <v>6</v>
      </c>
    </row>
    <row r="55" spans="1:4" x14ac:dyDescent="0.3">
      <c r="A55" s="1" t="s">
        <v>5</v>
      </c>
    </row>
    <row r="56" spans="1:4" x14ac:dyDescent="0.3">
      <c r="A56" s="1" t="s">
        <v>4</v>
      </c>
    </row>
    <row r="57" spans="1:4" x14ac:dyDescent="0.3">
      <c r="A57" s="1" t="s">
        <v>3</v>
      </c>
    </row>
    <row r="58" spans="1:4" x14ac:dyDescent="0.3">
      <c r="A58" s="1" t="s">
        <v>2</v>
      </c>
    </row>
    <row r="59" spans="1:4" x14ac:dyDescent="0.3">
      <c r="A59" s="1" t="s">
        <v>1</v>
      </c>
    </row>
    <row r="60" spans="1:4" x14ac:dyDescent="0.3">
      <c r="A60" s="1" t="s">
        <v>0</v>
      </c>
    </row>
  </sheetData>
  <mergeCells count="9">
    <mergeCell ref="C47:D47"/>
    <mergeCell ref="A49:D49"/>
    <mergeCell ref="A50:D50"/>
    <mergeCell ref="A1:D4"/>
    <mergeCell ref="A8:B8"/>
    <mergeCell ref="A28:B28"/>
    <mergeCell ref="A39:D40"/>
    <mergeCell ref="A42:D42"/>
    <mergeCell ref="C46:D46"/>
  </mergeCells>
  <pageMargins left="0.7" right="0.7" top="0.75" bottom="0.75" header="0.3" footer="0.3"/>
  <pageSetup scale="81" orientation="portrait" r:id="rId1"/>
  <rowBreaks count="1" manualBreakCount="1">
    <brk id="47" max="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view="pageBreakPreview" topLeftCell="A28" zoomScale="85" zoomScaleNormal="85" zoomScaleSheetLayoutView="85" workbookViewId="0">
      <selection activeCell="B36" sqref="B36"/>
    </sheetView>
  </sheetViews>
  <sheetFormatPr baseColWidth="10" defaultRowHeight="16.5" x14ac:dyDescent="0.3"/>
  <cols>
    <col min="1" max="1" width="29.42578125" style="1" customWidth="1"/>
    <col min="2" max="2" width="51.140625" style="1" bestFit="1" customWidth="1"/>
    <col min="3" max="4" width="15.140625" style="1" bestFit="1" customWidth="1"/>
    <col min="5" max="16384" width="11.42578125" style="1"/>
  </cols>
  <sheetData>
    <row r="1" spans="1:7" x14ac:dyDescent="0.3">
      <c r="A1" s="56" t="s">
        <v>55</v>
      </c>
      <c r="B1" s="57"/>
      <c r="C1" s="57"/>
      <c r="D1" s="58"/>
      <c r="F1" s="2"/>
      <c r="G1" s="2"/>
    </row>
    <row r="2" spans="1:7" x14ac:dyDescent="0.3">
      <c r="A2" s="59"/>
      <c r="B2" s="60"/>
      <c r="C2" s="60"/>
      <c r="D2" s="61"/>
      <c r="F2" s="2"/>
      <c r="G2" s="2"/>
    </row>
    <row r="3" spans="1:7" x14ac:dyDescent="0.3">
      <c r="A3" s="59"/>
      <c r="B3" s="60"/>
      <c r="C3" s="60"/>
      <c r="D3" s="61"/>
      <c r="F3" s="2"/>
      <c r="G3" s="2"/>
    </row>
    <row r="4" spans="1:7" x14ac:dyDescent="0.3">
      <c r="A4" s="62"/>
      <c r="B4" s="63"/>
      <c r="C4" s="63"/>
      <c r="D4" s="64"/>
      <c r="F4" s="2"/>
      <c r="G4" s="2"/>
    </row>
    <row r="5" spans="1:7" x14ac:dyDescent="0.3">
      <c r="D5" s="3"/>
    </row>
    <row r="6" spans="1:7" x14ac:dyDescent="0.3">
      <c r="A6" s="11" t="s">
        <v>34</v>
      </c>
      <c r="B6" s="11"/>
      <c r="C6" s="12"/>
      <c r="D6" s="13">
        <v>9870993.1300000008</v>
      </c>
    </row>
    <row r="7" spans="1:7" x14ac:dyDescent="0.3">
      <c r="D7" s="3"/>
    </row>
    <row r="8" spans="1:7" x14ac:dyDescent="0.3">
      <c r="A8" s="65" t="s">
        <v>32</v>
      </c>
      <c r="B8" s="66"/>
      <c r="C8" s="4"/>
      <c r="D8" s="5">
        <f>SUM(C9:C25)</f>
        <v>0</v>
      </c>
    </row>
    <row r="9" spans="1:7" x14ac:dyDescent="0.3">
      <c r="A9" s="6"/>
      <c r="B9" s="7" t="s">
        <v>31</v>
      </c>
      <c r="C9" s="5">
        <v>0</v>
      </c>
      <c r="D9" s="8"/>
    </row>
    <row r="10" spans="1:7" x14ac:dyDescent="0.3">
      <c r="A10" s="6"/>
      <c r="B10" s="7" t="s">
        <v>30</v>
      </c>
      <c r="C10" s="5">
        <v>0</v>
      </c>
      <c r="D10" s="8"/>
    </row>
    <row r="11" spans="1:7" x14ac:dyDescent="0.3">
      <c r="A11" s="6"/>
      <c r="B11" s="7" t="s">
        <v>29</v>
      </c>
      <c r="C11" s="5">
        <v>0</v>
      </c>
      <c r="D11" s="8"/>
    </row>
    <row r="12" spans="1:7" x14ac:dyDescent="0.3">
      <c r="A12" s="6"/>
      <c r="B12" s="7" t="s">
        <v>28</v>
      </c>
      <c r="C12" s="5">
        <v>0</v>
      </c>
      <c r="D12" s="8"/>
    </row>
    <row r="13" spans="1:7" x14ac:dyDescent="0.3">
      <c r="A13" s="6"/>
      <c r="B13" s="7" t="s">
        <v>27</v>
      </c>
      <c r="C13" s="5">
        <v>0</v>
      </c>
      <c r="D13" s="8"/>
    </row>
    <row r="14" spans="1:7" x14ac:dyDescent="0.3">
      <c r="A14" s="6"/>
      <c r="B14" s="7" t="s">
        <v>26</v>
      </c>
      <c r="C14" s="5">
        <v>0</v>
      </c>
      <c r="D14" s="8"/>
    </row>
    <row r="15" spans="1:7" x14ac:dyDescent="0.3">
      <c r="A15" s="6"/>
      <c r="B15" s="7" t="s">
        <v>25</v>
      </c>
      <c r="C15" s="5">
        <v>0</v>
      </c>
      <c r="D15" s="8"/>
    </row>
    <row r="16" spans="1:7" x14ac:dyDescent="0.3">
      <c r="A16" s="6"/>
      <c r="B16" s="7" t="s">
        <v>24</v>
      </c>
      <c r="C16" s="5">
        <v>0</v>
      </c>
      <c r="D16" s="8"/>
    </row>
    <row r="17" spans="1:4" x14ac:dyDescent="0.3">
      <c r="A17" s="6"/>
      <c r="B17" s="7" t="s">
        <v>23</v>
      </c>
      <c r="C17" s="5">
        <v>0</v>
      </c>
      <c r="D17" s="8"/>
    </row>
    <row r="18" spans="1:4" x14ac:dyDescent="0.3">
      <c r="A18" s="6"/>
      <c r="B18" s="7" t="s">
        <v>22</v>
      </c>
      <c r="C18" s="5">
        <v>0</v>
      </c>
      <c r="D18" s="8"/>
    </row>
    <row r="19" spans="1:4" x14ac:dyDescent="0.3">
      <c r="A19" s="6"/>
      <c r="B19" s="7" t="s">
        <v>21</v>
      </c>
      <c r="C19" s="5">
        <v>0</v>
      </c>
      <c r="D19" s="8"/>
    </row>
    <row r="20" spans="1:4" x14ac:dyDescent="0.3">
      <c r="A20" s="6"/>
      <c r="B20" s="7" t="s">
        <v>20</v>
      </c>
      <c r="C20" s="5">
        <v>0</v>
      </c>
      <c r="D20" s="8"/>
    </row>
    <row r="21" spans="1:4" x14ac:dyDescent="0.3">
      <c r="A21" s="6"/>
      <c r="B21" s="7" t="s">
        <v>19</v>
      </c>
      <c r="C21" s="5">
        <v>0</v>
      </c>
      <c r="D21" s="8"/>
    </row>
    <row r="22" spans="1:4" x14ac:dyDescent="0.3">
      <c r="A22" s="6"/>
      <c r="B22" s="9" t="s">
        <v>18</v>
      </c>
      <c r="C22" s="5">
        <v>0</v>
      </c>
      <c r="D22" s="8"/>
    </row>
    <row r="23" spans="1:4" x14ac:dyDescent="0.3">
      <c r="A23" s="6"/>
      <c r="B23" s="7" t="s">
        <v>17</v>
      </c>
      <c r="C23" s="5">
        <v>0</v>
      </c>
      <c r="D23" s="8"/>
    </row>
    <row r="24" spans="1:4" x14ac:dyDescent="0.3">
      <c r="A24" s="6"/>
      <c r="B24" s="7" t="s">
        <v>16</v>
      </c>
      <c r="C24" s="5">
        <v>0</v>
      </c>
      <c r="D24" s="8"/>
    </row>
    <row r="25" spans="1:4" x14ac:dyDescent="0.3">
      <c r="A25" s="6"/>
      <c r="B25" s="7" t="s">
        <v>15</v>
      </c>
      <c r="C25" s="5">
        <v>0</v>
      </c>
      <c r="D25" s="8"/>
    </row>
    <row r="26" spans="1:4" x14ac:dyDescent="0.3">
      <c r="A26" s="8"/>
      <c r="B26" s="8"/>
      <c r="C26" s="8"/>
      <c r="D26" s="8"/>
    </row>
    <row r="27" spans="1:4" x14ac:dyDescent="0.3">
      <c r="A27" s="65" t="s">
        <v>14</v>
      </c>
      <c r="B27" s="66"/>
      <c r="C27" s="7"/>
      <c r="D27" s="5">
        <f>SUM(C28:C34)</f>
        <v>0</v>
      </c>
    </row>
    <row r="28" spans="1:4" ht="33" x14ac:dyDescent="0.3">
      <c r="A28" s="6"/>
      <c r="B28" s="10" t="s">
        <v>13</v>
      </c>
      <c r="C28" s="5">
        <v>0</v>
      </c>
      <c r="D28" s="8"/>
    </row>
    <row r="29" spans="1:4" x14ac:dyDescent="0.3">
      <c r="A29" s="6"/>
      <c r="B29" s="7" t="s">
        <v>12</v>
      </c>
      <c r="C29" s="5">
        <v>0</v>
      </c>
      <c r="D29" s="8"/>
    </row>
    <row r="30" spans="1:4" x14ac:dyDescent="0.3">
      <c r="A30" s="6"/>
      <c r="B30" s="7" t="s">
        <v>11</v>
      </c>
      <c r="C30" s="5">
        <v>0</v>
      </c>
      <c r="D30" s="8"/>
    </row>
    <row r="31" spans="1:4" ht="33" x14ac:dyDescent="0.3">
      <c r="A31" s="6"/>
      <c r="B31" s="10" t="s">
        <v>10</v>
      </c>
      <c r="C31" s="5">
        <v>0</v>
      </c>
      <c r="D31" s="8"/>
    </row>
    <row r="32" spans="1:4" x14ac:dyDescent="0.3">
      <c r="A32" s="6"/>
      <c r="B32" s="7" t="s">
        <v>9</v>
      </c>
      <c r="C32" s="5">
        <v>0</v>
      </c>
      <c r="D32" s="8"/>
    </row>
    <row r="33" spans="1:4" x14ac:dyDescent="0.3">
      <c r="A33" s="6"/>
      <c r="B33" s="7" t="s">
        <v>8</v>
      </c>
      <c r="C33" s="5">
        <v>0</v>
      </c>
      <c r="D33" s="8"/>
    </row>
    <row r="34" spans="1:4" x14ac:dyDescent="0.3">
      <c r="A34" s="6"/>
      <c r="B34" s="7" t="s">
        <v>7</v>
      </c>
      <c r="C34" s="5">
        <v>0</v>
      </c>
      <c r="D34" s="8"/>
    </row>
    <row r="35" spans="1:4" x14ac:dyDescent="0.3">
      <c r="A35" s="8"/>
      <c r="B35" s="8"/>
      <c r="C35" s="8"/>
      <c r="D35" s="8"/>
    </row>
    <row r="36" spans="1:4" x14ac:dyDescent="0.3">
      <c r="A36" s="11" t="s">
        <v>33</v>
      </c>
      <c r="B36" s="11"/>
      <c r="C36" s="12"/>
      <c r="D36" s="13">
        <f>D6-D8+D27</f>
        <v>9870993.1300000008</v>
      </c>
    </row>
    <row r="37" spans="1:4" x14ac:dyDescent="0.3">
      <c r="A37" s="8"/>
      <c r="B37" s="8"/>
      <c r="C37" s="14"/>
      <c r="D37" s="8"/>
    </row>
    <row r="38" spans="1:4" x14ac:dyDescent="0.3">
      <c r="A38" s="67" t="s">
        <v>35</v>
      </c>
      <c r="B38" s="67"/>
      <c r="C38" s="67"/>
      <c r="D38" s="67"/>
    </row>
    <row r="39" spans="1:4" x14ac:dyDescent="0.3">
      <c r="A39" s="67"/>
      <c r="B39" s="67"/>
      <c r="C39" s="67"/>
      <c r="D39" s="67"/>
    </row>
    <row r="40" spans="1:4" x14ac:dyDescent="0.3">
      <c r="A40" s="24"/>
      <c r="B40" s="24"/>
      <c r="C40" s="24"/>
      <c r="D40" s="24"/>
    </row>
    <row r="41" spans="1:4" ht="53.25" customHeight="1" x14ac:dyDescent="0.3">
      <c r="A41" s="68" t="s">
        <v>43</v>
      </c>
      <c r="B41" s="68"/>
      <c r="C41" s="68"/>
      <c r="D41" s="68"/>
    </row>
    <row r="42" spans="1:4" x14ac:dyDescent="0.3">
      <c r="A42" s="24"/>
      <c r="B42" s="24"/>
      <c r="C42" s="24"/>
      <c r="D42" s="24"/>
    </row>
    <row r="43" spans="1:4" x14ac:dyDescent="0.3">
      <c r="A43" s="24"/>
      <c r="B43" s="24"/>
      <c r="C43" s="24"/>
      <c r="D43" s="24"/>
    </row>
    <row r="44" spans="1:4" x14ac:dyDescent="0.3">
      <c r="A44" s="24"/>
      <c r="B44" s="24"/>
      <c r="C44" s="24"/>
      <c r="D44" s="24"/>
    </row>
    <row r="45" spans="1:4" ht="25.5" x14ac:dyDescent="0.3">
      <c r="A45" s="22" t="s">
        <v>37</v>
      </c>
      <c r="B45" s="22" t="s">
        <v>38</v>
      </c>
      <c r="C45" s="52" t="s">
        <v>39</v>
      </c>
      <c r="D45" s="52"/>
    </row>
    <row r="46" spans="1:4" x14ac:dyDescent="0.3">
      <c r="A46" s="23" t="s">
        <v>40</v>
      </c>
      <c r="B46" s="23" t="s">
        <v>41</v>
      </c>
      <c r="C46" s="53" t="s">
        <v>42</v>
      </c>
      <c r="D46" s="53"/>
    </row>
    <row r="48" spans="1:4" x14ac:dyDescent="0.3">
      <c r="A48" s="54"/>
      <c r="B48" s="54"/>
      <c r="C48" s="54"/>
      <c r="D48" s="54"/>
    </row>
    <row r="49" spans="1:4" x14ac:dyDescent="0.3">
      <c r="A49" s="55"/>
      <c r="B49" s="55"/>
      <c r="C49" s="55"/>
      <c r="D49" s="55"/>
    </row>
    <row r="51" spans="1:4" x14ac:dyDescent="0.3">
      <c r="A51" s="15" t="s">
        <v>36</v>
      </c>
    </row>
    <row r="52" spans="1:4" x14ac:dyDescent="0.3">
      <c r="A52" s="15"/>
    </row>
    <row r="53" spans="1:4" x14ac:dyDescent="0.3">
      <c r="A53" s="1" t="s">
        <v>6</v>
      </c>
    </row>
    <row r="54" spans="1:4" x14ac:dyDescent="0.3">
      <c r="A54" s="1" t="s">
        <v>5</v>
      </c>
    </row>
    <row r="55" spans="1:4" x14ac:dyDescent="0.3">
      <c r="A55" s="1" t="s">
        <v>4</v>
      </c>
    </row>
    <row r="56" spans="1:4" x14ac:dyDescent="0.3">
      <c r="A56" s="1" t="s">
        <v>3</v>
      </c>
    </row>
    <row r="57" spans="1:4" x14ac:dyDescent="0.3">
      <c r="A57" s="1" t="s">
        <v>2</v>
      </c>
    </row>
    <row r="58" spans="1:4" x14ac:dyDescent="0.3">
      <c r="A58" s="1" t="s">
        <v>1</v>
      </c>
    </row>
    <row r="59" spans="1:4" x14ac:dyDescent="0.3">
      <c r="A59" s="1" t="s">
        <v>0</v>
      </c>
    </row>
  </sheetData>
  <mergeCells count="9">
    <mergeCell ref="C46:D46"/>
    <mergeCell ref="A48:D48"/>
    <mergeCell ref="A49:D49"/>
    <mergeCell ref="A1:D4"/>
    <mergeCell ref="A8:B8"/>
    <mergeCell ref="A27:B27"/>
    <mergeCell ref="A38:D39"/>
    <mergeCell ref="A41:D41"/>
    <mergeCell ref="C45:D45"/>
  </mergeCells>
  <pageMargins left="0.7" right="0.7" top="0.75" bottom="0.75" header="0.3" footer="0.3"/>
  <pageSetup scale="81" orientation="portrait" r:id="rId1"/>
  <rowBreaks count="1" manualBreakCount="1">
    <brk id="47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zoomScale="85" zoomScaleNormal="85" zoomScaleSheetLayoutView="85" workbookViewId="0">
      <selection activeCell="A41" sqref="A41:D41"/>
    </sheetView>
  </sheetViews>
  <sheetFormatPr baseColWidth="10" defaultRowHeight="16.5" x14ac:dyDescent="0.3"/>
  <cols>
    <col min="1" max="1" width="29.42578125" style="1" customWidth="1"/>
    <col min="2" max="2" width="51.140625" style="1" bestFit="1" customWidth="1"/>
    <col min="3" max="4" width="15.140625" style="1" bestFit="1" customWidth="1"/>
    <col min="5" max="16384" width="11.42578125" style="1"/>
  </cols>
  <sheetData>
    <row r="1" spans="1:7" x14ac:dyDescent="0.3">
      <c r="A1" s="56" t="s">
        <v>44</v>
      </c>
      <c r="B1" s="57"/>
      <c r="C1" s="57"/>
      <c r="D1" s="58"/>
      <c r="F1" s="2"/>
      <c r="G1" s="2"/>
    </row>
    <row r="2" spans="1:7" x14ac:dyDescent="0.3">
      <c r="A2" s="59"/>
      <c r="B2" s="60"/>
      <c r="C2" s="60"/>
      <c r="D2" s="61"/>
      <c r="F2" s="2"/>
      <c r="G2" s="2"/>
    </row>
    <row r="3" spans="1:7" x14ac:dyDescent="0.3">
      <c r="A3" s="59"/>
      <c r="B3" s="60"/>
      <c r="C3" s="60"/>
      <c r="D3" s="61"/>
      <c r="F3" s="2"/>
      <c r="G3" s="2"/>
    </row>
    <row r="4" spans="1:7" x14ac:dyDescent="0.3">
      <c r="A4" s="62"/>
      <c r="B4" s="63"/>
      <c r="C4" s="63"/>
      <c r="D4" s="64"/>
      <c r="F4" s="2"/>
      <c r="G4" s="2"/>
    </row>
    <row r="5" spans="1:7" x14ac:dyDescent="0.3">
      <c r="D5" s="3"/>
    </row>
    <row r="6" spans="1:7" x14ac:dyDescent="0.3">
      <c r="A6" s="11" t="s">
        <v>34</v>
      </c>
      <c r="B6" s="11"/>
      <c r="C6" s="12"/>
      <c r="D6" s="13">
        <v>17938046.510000002</v>
      </c>
    </row>
    <row r="7" spans="1:7" x14ac:dyDescent="0.3">
      <c r="D7" s="3"/>
    </row>
    <row r="8" spans="1:7" x14ac:dyDescent="0.3">
      <c r="A8" s="65" t="s">
        <v>32</v>
      </c>
      <c r="B8" s="66"/>
      <c r="C8" s="4"/>
      <c r="D8" s="5">
        <f>SUM(C9:C25)</f>
        <v>3508416.8899999997</v>
      </c>
    </row>
    <row r="9" spans="1:7" x14ac:dyDescent="0.3">
      <c r="A9" s="6"/>
      <c r="B9" s="7" t="s">
        <v>31</v>
      </c>
      <c r="C9" s="5">
        <v>0</v>
      </c>
      <c r="D9" s="8"/>
    </row>
    <row r="10" spans="1:7" x14ac:dyDescent="0.3">
      <c r="A10" s="6"/>
      <c r="B10" s="7" t="s">
        <v>30</v>
      </c>
      <c r="C10" s="5">
        <v>5079.5</v>
      </c>
      <c r="D10" s="8"/>
    </row>
    <row r="11" spans="1:7" x14ac:dyDescent="0.3">
      <c r="A11" s="6"/>
      <c r="B11" s="7" t="s">
        <v>29</v>
      </c>
      <c r="C11" s="5">
        <v>0</v>
      </c>
      <c r="D11" s="8"/>
    </row>
    <row r="12" spans="1:7" x14ac:dyDescent="0.3">
      <c r="A12" s="6"/>
      <c r="B12" s="7" t="s">
        <v>28</v>
      </c>
      <c r="C12" s="5">
        <v>0</v>
      </c>
      <c r="D12" s="8"/>
    </row>
    <row r="13" spans="1:7" x14ac:dyDescent="0.3">
      <c r="A13" s="6"/>
      <c r="B13" s="7" t="s">
        <v>27</v>
      </c>
      <c r="C13" s="5">
        <v>0</v>
      </c>
      <c r="D13" s="8"/>
    </row>
    <row r="14" spans="1:7" x14ac:dyDescent="0.3">
      <c r="A14" s="6"/>
      <c r="B14" s="7" t="s">
        <v>26</v>
      </c>
      <c r="C14" s="5">
        <v>0</v>
      </c>
      <c r="D14" s="8"/>
    </row>
    <row r="15" spans="1:7" x14ac:dyDescent="0.3">
      <c r="A15" s="6"/>
      <c r="B15" s="7" t="s">
        <v>25</v>
      </c>
      <c r="C15" s="5">
        <v>0</v>
      </c>
      <c r="D15" s="8"/>
    </row>
    <row r="16" spans="1:7" x14ac:dyDescent="0.3">
      <c r="A16" s="6"/>
      <c r="B16" s="7" t="s">
        <v>24</v>
      </c>
      <c r="C16" s="5">
        <v>1820570.7</v>
      </c>
      <c r="D16" s="8"/>
    </row>
    <row r="17" spans="1:4" x14ac:dyDescent="0.3">
      <c r="A17" s="6"/>
      <c r="B17" s="7" t="s">
        <v>23</v>
      </c>
      <c r="C17" s="5">
        <v>0</v>
      </c>
      <c r="D17" s="8"/>
    </row>
    <row r="18" spans="1:4" x14ac:dyDescent="0.3">
      <c r="A18" s="6"/>
      <c r="B18" s="7" t="s">
        <v>22</v>
      </c>
      <c r="C18" s="5">
        <v>1682766.69</v>
      </c>
      <c r="D18" s="8"/>
    </row>
    <row r="19" spans="1:4" x14ac:dyDescent="0.3">
      <c r="A19" s="6"/>
      <c r="B19" s="7" t="s">
        <v>21</v>
      </c>
      <c r="C19" s="5">
        <v>0</v>
      </c>
      <c r="D19" s="8"/>
    </row>
    <row r="20" spans="1:4" x14ac:dyDescent="0.3">
      <c r="A20" s="6"/>
      <c r="B20" s="7" t="s">
        <v>20</v>
      </c>
      <c r="C20" s="5">
        <v>0</v>
      </c>
      <c r="D20" s="8"/>
    </row>
    <row r="21" spans="1:4" x14ac:dyDescent="0.3">
      <c r="A21" s="6"/>
      <c r="B21" s="7" t="s">
        <v>19</v>
      </c>
      <c r="C21" s="5">
        <v>0</v>
      </c>
      <c r="D21" s="8"/>
    </row>
    <row r="22" spans="1:4" x14ac:dyDescent="0.3">
      <c r="A22" s="6"/>
      <c r="B22" s="9" t="s">
        <v>18</v>
      </c>
      <c r="C22" s="5">
        <v>0</v>
      </c>
      <c r="D22" s="8"/>
    </row>
    <row r="23" spans="1:4" x14ac:dyDescent="0.3">
      <c r="A23" s="6"/>
      <c r="B23" s="7" t="s">
        <v>17</v>
      </c>
      <c r="C23" s="5">
        <v>0</v>
      </c>
      <c r="D23" s="8"/>
    </row>
    <row r="24" spans="1:4" x14ac:dyDescent="0.3">
      <c r="A24" s="6"/>
      <c r="B24" s="7" t="s">
        <v>16</v>
      </c>
      <c r="C24" s="5">
        <v>0</v>
      </c>
      <c r="D24" s="8"/>
    </row>
    <row r="25" spans="1:4" x14ac:dyDescent="0.3">
      <c r="A25" s="6"/>
      <c r="B25" s="7" t="s">
        <v>15</v>
      </c>
      <c r="C25" s="5">
        <v>0</v>
      </c>
      <c r="D25" s="8"/>
    </row>
    <row r="26" spans="1:4" x14ac:dyDescent="0.3">
      <c r="A26" s="8"/>
      <c r="B26" s="8"/>
      <c r="C26" s="8"/>
      <c r="D26" s="8"/>
    </row>
    <row r="27" spans="1:4" x14ac:dyDescent="0.3">
      <c r="A27" s="65" t="s">
        <v>14</v>
      </c>
      <c r="B27" s="66"/>
      <c r="C27" s="7"/>
      <c r="D27" s="5">
        <f>SUM(C28:C34)</f>
        <v>568464.30000000005</v>
      </c>
    </row>
    <row r="28" spans="1:4" ht="33" x14ac:dyDescent="0.3">
      <c r="A28" s="6"/>
      <c r="B28" s="10" t="s">
        <v>13</v>
      </c>
      <c r="C28" s="5">
        <v>568464.30000000005</v>
      </c>
      <c r="D28" s="8"/>
    </row>
    <row r="29" spans="1:4" x14ac:dyDescent="0.3">
      <c r="A29" s="6"/>
      <c r="B29" s="7" t="s">
        <v>12</v>
      </c>
      <c r="C29" s="5">
        <v>0</v>
      </c>
      <c r="D29" s="8"/>
    </row>
    <row r="30" spans="1:4" x14ac:dyDescent="0.3">
      <c r="A30" s="6"/>
      <c r="B30" s="7" t="s">
        <v>11</v>
      </c>
      <c r="C30" s="5">
        <v>0</v>
      </c>
      <c r="D30" s="8"/>
    </row>
    <row r="31" spans="1:4" ht="33" x14ac:dyDescent="0.3">
      <c r="A31" s="6"/>
      <c r="B31" s="10" t="s">
        <v>10</v>
      </c>
      <c r="C31" s="5">
        <v>0</v>
      </c>
      <c r="D31" s="8"/>
    </row>
    <row r="32" spans="1:4" x14ac:dyDescent="0.3">
      <c r="A32" s="6"/>
      <c r="B32" s="7" t="s">
        <v>9</v>
      </c>
      <c r="C32" s="5">
        <v>0</v>
      </c>
      <c r="D32" s="8"/>
    </row>
    <row r="33" spans="1:4" x14ac:dyDescent="0.3">
      <c r="A33" s="6"/>
      <c r="B33" s="7" t="s">
        <v>8</v>
      </c>
      <c r="C33" s="5">
        <v>0</v>
      </c>
      <c r="D33" s="8"/>
    </row>
    <row r="34" spans="1:4" x14ac:dyDescent="0.3">
      <c r="A34" s="6"/>
      <c r="B34" s="7" t="s">
        <v>7</v>
      </c>
      <c r="C34" s="5">
        <v>0</v>
      </c>
      <c r="D34" s="8"/>
    </row>
    <row r="35" spans="1:4" x14ac:dyDescent="0.3">
      <c r="A35" s="8"/>
      <c r="B35" s="8"/>
      <c r="C35" s="8"/>
      <c r="D35" s="8"/>
    </row>
    <row r="36" spans="1:4" x14ac:dyDescent="0.3">
      <c r="A36" s="11" t="s">
        <v>33</v>
      </c>
      <c r="B36" s="11"/>
      <c r="C36" s="12"/>
      <c r="D36" s="13">
        <f>D6-D8+D27</f>
        <v>14998093.920000002</v>
      </c>
    </row>
    <row r="37" spans="1:4" x14ac:dyDescent="0.3">
      <c r="A37" s="8"/>
      <c r="B37" s="8"/>
      <c r="C37" s="14"/>
      <c r="D37" s="8"/>
    </row>
    <row r="38" spans="1:4" x14ac:dyDescent="0.3">
      <c r="A38" s="67" t="s">
        <v>35</v>
      </c>
      <c r="B38" s="67"/>
      <c r="C38" s="67"/>
      <c r="D38" s="67"/>
    </row>
    <row r="39" spans="1:4" x14ac:dyDescent="0.3">
      <c r="A39" s="67"/>
      <c r="B39" s="67"/>
      <c r="C39" s="67"/>
      <c r="D39" s="67"/>
    </row>
    <row r="40" spans="1:4" x14ac:dyDescent="0.3">
      <c r="A40" s="27"/>
      <c r="B40" s="27"/>
      <c r="C40" s="27"/>
      <c r="D40" s="27"/>
    </row>
    <row r="41" spans="1:4" ht="53.25" customHeight="1" x14ac:dyDescent="0.3">
      <c r="A41" s="68" t="s">
        <v>43</v>
      </c>
      <c r="B41" s="68"/>
      <c r="C41" s="68"/>
      <c r="D41" s="68"/>
    </row>
    <row r="42" spans="1:4" x14ac:dyDescent="0.3">
      <c r="A42" s="27"/>
      <c r="B42" s="27"/>
      <c r="C42" s="27"/>
      <c r="D42" s="27"/>
    </row>
    <row r="43" spans="1:4" x14ac:dyDescent="0.3">
      <c r="A43" s="27"/>
      <c r="B43" s="27"/>
      <c r="C43" s="27"/>
      <c r="D43" s="27"/>
    </row>
    <row r="44" spans="1:4" x14ac:dyDescent="0.3">
      <c r="A44" s="27"/>
      <c r="B44" s="27"/>
      <c r="C44" s="27"/>
      <c r="D44" s="27"/>
    </row>
    <row r="45" spans="1:4" ht="25.5" x14ac:dyDescent="0.3">
      <c r="A45" s="25" t="s">
        <v>37</v>
      </c>
      <c r="B45" s="25" t="s">
        <v>38</v>
      </c>
      <c r="C45" s="52" t="s">
        <v>39</v>
      </c>
      <c r="D45" s="52"/>
    </row>
    <row r="46" spans="1:4" x14ac:dyDescent="0.3">
      <c r="A46" s="26" t="s">
        <v>40</v>
      </c>
      <c r="B46" s="26" t="s">
        <v>41</v>
      </c>
      <c r="C46" s="53" t="s">
        <v>42</v>
      </c>
      <c r="D46" s="53"/>
    </row>
    <row r="48" spans="1:4" x14ac:dyDescent="0.3">
      <c r="A48" s="54"/>
      <c r="B48" s="54"/>
      <c r="C48" s="54"/>
      <c r="D48" s="54"/>
    </row>
    <row r="49" spans="1:4" x14ac:dyDescent="0.3">
      <c r="A49" s="55"/>
      <c r="B49" s="55"/>
      <c r="C49" s="55"/>
      <c r="D49" s="55"/>
    </row>
    <row r="51" spans="1:4" x14ac:dyDescent="0.3">
      <c r="A51" s="15" t="s">
        <v>36</v>
      </c>
    </row>
    <row r="52" spans="1:4" x14ac:dyDescent="0.3">
      <c r="A52" s="15"/>
    </row>
    <row r="53" spans="1:4" x14ac:dyDescent="0.3">
      <c r="A53" s="1" t="s">
        <v>6</v>
      </c>
    </row>
    <row r="54" spans="1:4" x14ac:dyDescent="0.3">
      <c r="A54" s="1" t="s">
        <v>5</v>
      </c>
    </row>
    <row r="55" spans="1:4" x14ac:dyDescent="0.3">
      <c r="A55" s="1" t="s">
        <v>4</v>
      </c>
    </row>
    <row r="56" spans="1:4" x14ac:dyDescent="0.3">
      <c r="A56" s="1" t="s">
        <v>3</v>
      </c>
    </row>
    <row r="57" spans="1:4" x14ac:dyDescent="0.3">
      <c r="A57" s="1" t="s">
        <v>2</v>
      </c>
    </row>
    <row r="58" spans="1:4" x14ac:dyDescent="0.3">
      <c r="A58" s="1" t="s">
        <v>1</v>
      </c>
    </row>
    <row r="59" spans="1:4" x14ac:dyDescent="0.3">
      <c r="A59" s="1" t="s">
        <v>0</v>
      </c>
    </row>
  </sheetData>
  <mergeCells count="9">
    <mergeCell ref="C46:D46"/>
    <mergeCell ref="A48:D48"/>
    <mergeCell ref="A49:D49"/>
    <mergeCell ref="A1:D4"/>
    <mergeCell ref="A8:B8"/>
    <mergeCell ref="A27:B27"/>
    <mergeCell ref="A38:D39"/>
    <mergeCell ref="A41:D41"/>
    <mergeCell ref="C45:D45"/>
  </mergeCells>
  <pageMargins left="0.7" right="0.7" top="0.75" bottom="0.75" header="0.3" footer="0.3"/>
  <pageSetup scale="81" orientation="portrait" r:id="rId1"/>
  <rowBreaks count="1" manualBreakCount="1">
    <brk id="47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zoomScale="85" zoomScaleNormal="85" zoomScaleSheetLayoutView="85" workbookViewId="0">
      <selection activeCell="A41" sqref="A41:D41"/>
    </sheetView>
  </sheetViews>
  <sheetFormatPr baseColWidth="10" defaultRowHeight="16.5" x14ac:dyDescent="0.3"/>
  <cols>
    <col min="1" max="1" width="29.42578125" style="1" customWidth="1"/>
    <col min="2" max="2" width="51.140625" style="1" bestFit="1" customWidth="1"/>
    <col min="3" max="4" width="15.140625" style="1" bestFit="1" customWidth="1"/>
    <col min="5" max="16384" width="11.42578125" style="1"/>
  </cols>
  <sheetData>
    <row r="1" spans="1:7" x14ac:dyDescent="0.3">
      <c r="A1" s="56" t="s">
        <v>45</v>
      </c>
      <c r="B1" s="57"/>
      <c r="C1" s="57"/>
      <c r="D1" s="58"/>
      <c r="F1" s="2"/>
      <c r="G1" s="2"/>
    </row>
    <row r="2" spans="1:7" x14ac:dyDescent="0.3">
      <c r="A2" s="59"/>
      <c r="B2" s="60"/>
      <c r="C2" s="60"/>
      <c r="D2" s="61"/>
      <c r="F2" s="2"/>
      <c r="G2" s="2"/>
    </row>
    <row r="3" spans="1:7" x14ac:dyDescent="0.3">
      <c r="A3" s="59"/>
      <c r="B3" s="60"/>
      <c r="C3" s="60"/>
      <c r="D3" s="61"/>
      <c r="F3" s="2"/>
      <c r="G3" s="2"/>
    </row>
    <row r="4" spans="1:7" x14ac:dyDescent="0.3">
      <c r="A4" s="62"/>
      <c r="B4" s="63"/>
      <c r="C4" s="63"/>
      <c r="D4" s="64"/>
      <c r="F4" s="2"/>
      <c r="G4" s="2"/>
    </row>
    <row r="5" spans="1:7" x14ac:dyDescent="0.3">
      <c r="D5" s="3"/>
    </row>
    <row r="6" spans="1:7" x14ac:dyDescent="0.3">
      <c r="A6" s="11" t="s">
        <v>34</v>
      </c>
      <c r="B6" s="11"/>
      <c r="C6" s="12"/>
      <c r="D6" s="13">
        <v>22573641.640000001</v>
      </c>
    </row>
    <row r="7" spans="1:7" x14ac:dyDescent="0.3">
      <c r="D7" s="3"/>
    </row>
    <row r="8" spans="1:7" x14ac:dyDescent="0.3">
      <c r="A8" s="65" t="s">
        <v>32</v>
      </c>
      <c r="B8" s="66"/>
      <c r="C8" s="4"/>
      <c r="D8" s="5">
        <f>SUM(C9:C25)</f>
        <v>3512901.5999999996</v>
      </c>
    </row>
    <row r="9" spans="1:7" x14ac:dyDescent="0.3">
      <c r="A9" s="6"/>
      <c r="B9" s="7" t="s">
        <v>31</v>
      </c>
      <c r="C9" s="5">
        <v>0</v>
      </c>
      <c r="D9" s="8"/>
    </row>
    <row r="10" spans="1:7" x14ac:dyDescent="0.3">
      <c r="A10" s="6"/>
      <c r="B10" s="7" t="s">
        <v>30</v>
      </c>
      <c r="C10" s="5">
        <v>5079.5</v>
      </c>
      <c r="D10" s="8"/>
    </row>
    <row r="11" spans="1:7" x14ac:dyDescent="0.3">
      <c r="A11" s="6"/>
      <c r="B11" s="7" t="s">
        <v>29</v>
      </c>
      <c r="C11" s="5">
        <v>0</v>
      </c>
      <c r="D11" s="8"/>
    </row>
    <row r="12" spans="1:7" x14ac:dyDescent="0.3">
      <c r="A12" s="6"/>
      <c r="B12" s="7" t="s">
        <v>28</v>
      </c>
      <c r="C12" s="5">
        <v>0</v>
      </c>
      <c r="D12" s="8"/>
    </row>
    <row r="13" spans="1:7" x14ac:dyDescent="0.3">
      <c r="A13" s="6"/>
      <c r="B13" s="7" t="s">
        <v>27</v>
      </c>
      <c r="C13" s="5">
        <v>0</v>
      </c>
      <c r="D13" s="8"/>
    </row>
    <row r="14" spans="1:7" x14ac:dyDescent="0.3">
      <c r="A14" s="6"/>
      <c r="B14" s="7" t="s">
        <v>26</v>
      </c>
      <c r="C14" s="5">
        <v>0</v>
      </c>
      <c r="D14" s="8"/>
    </row>
    <row r="15" spans="1:7" x14ac:dyDescent="0.3">
      <c r="A15" s="6"/>
      <c r="B15" s="7" t="s">
        <v>25</v>
      </c>
      <c r="C15" s="5">
        <v>0</v>
      </c>
      <c r="D15" s="8"/>
    </row>
    <row r="16" spans="1:7" x14ac:dyDescent="0.3">
      <c r="A16" s="6"/>
      <c r="B16" s="7" t="s">
        <v>24</v>
      </c>
      <c r="C16" s="5">
        <v>1825055.41</v>
      </c>
      <c r="D16" s="8"/>
    </row>
    <row r="17" spans="1:4" x14ac:dyDescent="0.3">
      <c r="A17" s="6"/>
      <c r="B17" s="7" t="s">
        <v>23</v>
      </c>
      <c r="C17" s="5">
        <v>0</v>
      </c>
      <c r="D17" s="8"/>
    </row>
    <row r="18" spans="1:4" x14ac:dyDescent="0.3">
      <c r="A18" s="6"/>
      <c r="B18" s="7" t="s">
        <v>22</v>
      </c>
      <c r="C18" s="5">
        <v>1682766.69</v>
      </c>
      <c r="D18" s="8"/>
    </row>
    <row r="19" spans="1:4" x14ac:dyDescent="0.3">
      <c r="A19" s="6"/>
      <c r="B19" s="7" t="s">
        <v>21</v>
      </c>
      <c r="C19" s="5">
        <v>0</v>
      </c>
      <c r="D19" s="8"/>
    </row>
    <row r="20" spans="1:4" x14ac:dyDescent="0.3">
      <c r="A20" s="6"/>
      <c r="B20" s="7" t="s">
        <v>20</v>
      </c>
      <c r="C20" s="5">
        <v>0</v>
      </c>
      <c r="D20" s="8"/>
    </row>
    <row r="21" spans="1:4" x14ac:dyDescent="0.3">
      <c r="A21" s="6"/>
      <c r="B21" s="7" t="s">
        <v>19</v>
      </c>
      <c r="C21" s="5">
        <v>0</v>
      </c>
      <c r="D21" s="8"/>
    </row>
    <row r="22" spans="1:4" x14ac:dyDescent="0.3">
      <c r="A22" s="6"/>
      <c r="B22" s="9" t="s">
        <v>18</v>
      </c>
      <c r="C22" s="5">
        <v>0</v>
      </c>
      <c r="D22" s="8"/>
    </row>
    <row r="23" spans="1:4" x14ac:dyDescent="0.3">
      <c r="A23" s="6"/>
      <c r="B23" s="7" t="s">
        <v>17</v>
      </c>
      <c r="C23" s="5">
        <v>0</v>
      </c>
      <c r="D23" s="8"/>
    </row>
    <row r="24" spans="1:4" x14ac:dyDescent="0.3">
      <c r="A24" s="6"/>
      <c r="B24" s="7" t="s">
        <v>16</v>
      </c>
      <c r="C24" s="5">
        <v>0</v>
      </c>
      <c r="D24" s="8"/>
    </row>
    <row r="25" spans="1:4" x14ac:dyDescent="0.3">
      <c r="A25" s="6"/>
      <c r="B25" s="7" t="s">
        <v>15</v>
      </c>
      <c r="C25" s="5">
        <v>0</v>
      </c>
      <c r="D25" s="8"/>
    </row>
    <row r="26" spans="1:4" x14ac:dyDescent="0.3">
      <c r="A26" s="8"/>
      <c r="B26" s="8"/>
      <c r="C26" s="8"/>
      <c r="D26" s="8"/>
    </row>
    <row r="27" spans="1:4" x14ac:dyDescent="0.3">
      <c r="A27" s="65" t="s">
        <v>14</v>
      </c>
      <c r="B27" s="66"/>
      <c r="C27" s="7"/>
      <c r="D27" s="5">
        <f>SUM(C28:C34)</f>
        <v>710615.65</v>
      </c>
    </row>
    <row r="28" spans="1:4" ht="33" x14ac:dyDescent="0.3">
      <c r="A28" s="6"/>
      <c r="B28" s="10" t="s">
        <v>13</v>
      </c>
      <c r="C28" s="5">
        <v>710615.65</v>
      </c>
      <c r="D28" s="8"/>
    </row>
    <row r="29" spans="1:4" x14ac:dyDescent="0.3">
      <c r="A29" s="6"/>
      <c r="B29" s="7" t="s">
        <v>12</v>
      </c>
      <c r="C29" s="5">
        <v>0</v>
      </c>
      <c r="D29" s="8"/>
    </row>
    <row r="30" spans="1:4" x14ac:dyDescent="0.3">
      <c r="A30" s="6"/>
      <c r="B30" s="7" t="s">
        <v>11</v>
      </c>
      <c r="C30" s="5">
        <v>0</v>
      </c>
      <c r="D30" s="8"/>
    </row>
    <row r="31" spans="1:4" ht="33" x14ac:dyDescent="0.3">
      <c r="A31" s="6"/>
      <c r="B31" s="10" t="s">
        <v>10</v>
      </c>
      <c r="C31" s="5">
        <v>0</v>
      </c>
      <c r="D31" s="8"/>
    </row>
    <row r="32" spans="1:4" x14ac:dyDescent="0.3">
      <c r="A32" s="6"/>
      <c r="B32" s="7" t="s">
        <v>9</v>
      </c>
      <c r="C32" s="5">
        <v>0</v>
      </c>
      <c r="D32" s="8"/>
    </row>
    <row r="33" spans="1:4" x14ac:dyDescent="0.3">
      <c r="A33" s="6"/>
      <c r="B33" s="7" t="s">
        <v>8</v>
      </c>
      <c r="C33" s="5">
        <v>0</v>
      </c>
      <c r="D33" s="8"/>
    </row>
    <row r="34" spans="1:4" x14ac:dyDescent="0.3">
      <c r="A34" s="6"/>
      <c r="B34" s="7" t="s">
        <v>7</v>
      </c>
      <c r="C34" s="5">
        <v>0</v>
      </c>
      <c r="D34" s="8"/>
    </row>
    <row r="35" spans="1:4" x14ac:dyDescent="0.3">
      <c r="A35" s="8"/>
      <c r="B35" s="8"/>
      <c r="C35" s="8"/>
      <c r="D35" s="8"/>
    </row>
    <row r="36" spans="1:4" x14ac:dyDescent="0.3">
      <c r="A36" s="11" t="s">
        <v>33</v>
      </c>
      <c r="B36" s="11"/>
      <c r="C36" s="12"/>
      <c r="D36" s="13">
        <f>D6-D8+D27</f>
        <v>19771355.689999998</v>
      </c>
    </row>
    <row r="37" spans="1:4" x14ac:dyDescent="0.3">
      <c r="A37" s="8"/>
      <c r="B37" s="8"/>
      <c r="C37" s="14"/>
      <c r="D37" s="8"/>
    </row>
    <row r="38" spans="1:4" x14ac:dyDescent="0.3">
      <c r="A38" s="67" t="s">
        <v>35</v>
      </c>
      <c r="B38" s="67"/>
      <c r="C38" s="67"/>
      <c r="D38" s="67"/>
    </row>
    <row r="39" spans="1:4" x14ac:dyDescent="0.3">
      <c r="A39" s="67"/>
      <c r="B39" s="67"/>
      <c r="C39" s="67"/>
      <c r="D39" s="67"/>
    </row>
    <row r="40" spans="1:4" x14ac:dyDescent="0.3">
      <c r="A40" s="30"/>
      <c r="B40" s="30"/>
      <c r="C40" s="30"/>
      <c r="D40" s="30"/>
    </row>
    <row r="41" spans="1:4" ht="53.25" customHeight="1" x14ac:dyDescent="0.3">
      <c r="A41" s="68" t="s">
        <v>43</v>
      </c>
      <c r="B41" s="68"/>
      <c r="C41" s="68"/>
      <c r="D41" s="68"/>
    </row>
    <row r="42" spans="1:4" x14ac:dyDescent="0.3">
      <c r="A42" s="30"/>
      <c r="B42" s="30"/>
      <c r="C42" s="30"/>
      <c r="D42" s="30"/>
    </row>
    <row r="43" spans="1:4" x14ac:dyDescent="0.3">
      <c r="A43" s="30"/>
      <c r="B43" s="30"/>
      <c r="C43" s="30"/>
      <c r="D43" s="30"/>
    </row>
    <row r="44" spans="1:4" x14ac:dyDescent="0.3">
      <c r="A44" s="30"/>
      <c r="B44" s="30"/>
      <c r="C44" s="30"/>
      <c r="D44" s="30"/>
    </row>
    <row r="45" spans="1:4" ht="25.5" x14ac:dyDescent="0.3">
      <c r="A45" s="28" t="s">
        <v>37</v>
      </c>
      <c r="B45" s="28" t="s">
        <v>38</v>
      </c>
      <c r="C45" s="52" t="s">
        <v>39</v>
      </c>
      <c r="D45" s="52"/>
    </row>
    <row r="46" spans="1:4" x14ac:dyDescent="0.3">
      <c r="A46" s="29" t="s">
        <v>40</v>
      </c>
      <c r="B46" s="29" t="s">
        <v>41</v>
      </c>
      <c r="C46" s="53" t="s">
        <v>42</v>
      </c>
      <c r="D46" s="53"/>
    </row>
    <row r="48" spans="1:4" x14ac:dyDescent="0.3">
      <c r="A48" s="54"/>
      <c r="B48" s="54"/>
      <c r="C48" s="54"/>
      <c r="D48" s="54"/>
    </row>
    <row r="49" spans="1:4" x14ac:dyDescent="0.3">
      <c r="A49" s="55"/>
      <c r="B49" s="55"/>
      <c r="C49" s="55"/>
      <c r="D49" s="55"/>
    </row>
    <row r="51" spans="1:4" x14ac:dyDescent="0.3">
      <c r="A51" s="15" t="s">
        <v>36</v>
      </c>
    </row>
    <row r="52" spans="1:4" x14ac:dyDescent="0.3">
      <c r="A52" s="15"/>
    </row>
    <row r="53" spans="1:4" x14ac:dyDescent="0.3">
      <c r="A53" s="1" t="s">
        <v>6</v>
      </c>
    </row>
    <row r="54" spans="1:4" x14ac:dyDescent="0.3">
      <c r="A54" s="1" t="s">
        <v>5</v>
      </c>
    </row>
    <row r="55" spans="1:4" x14ac:dyDescent="0.3">
      <c r="A55" s="1" t="s">
        <v>4</v>
      </c>
    </row>
    <row r="56" spans="1:4" x14ac:dyDescent="0.3">
      <c r="A56" s="1" t="s">
        <v>3</v>
      </c>
    </row>
    <row r="57" spans="1:4" x14ac:dyDescent="0.3">
      <c r="A57" s="1" t="s">
        <v>2</v>
      </c>
    </row>
    <row r="58" spans="1:4" x14ac:dyDescent="0.3">
      <c r="A58" s="1" t="s">
        <v>1</v>
      </c>
    </row>
    <row r="59" spans="1:4" x14ac:dyDescent="0.3">
      <c r="A59" s="1" t="s">
        <v>0</v>
      </c>
    </row>
  </sheetData>
  <mergeCells count="9">
    <mergeCell ref="C46:D46"/>
    <mergeCell ref="A48:D48"/>
    <mergeCell ref="A49:D49"/>
    <mergeCell ref="A1:D4"/>
    <mergeCell ref="A8:B8"/>
    <mergeCell ref="A27:B27"/>
    <mergeCell ref="A38:D39"/>
    <mergeCell ref="A41:D41"/>
    <mergeCell ref="C45:D45"/>
  </mergeCells>
  <pageMargins left="0.7" right="0.7" top="0.75" bottom="0.75" header="0.3" footer="0.3"/>
  <pageSetup scale="81" orientation="portrait" r:id="rId1"/>
  <rowBreaks count="1" manualBreakCount="1">
    <brk id="47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zoomScale="85" zoomScaleNormal="85" zoomScaleSheetLayoutView="85" workbookViewId="0">
      <selection activeCell="B11" sqref="B11"/>
    </sheetView>
  </sheetViews>
  <sheetFormatPr baseColWidth="10" defaultRowHeight="16.5" x14ac:dyDescent="0.3"/>
  <cols>
    <col min="1" max="1" width="29.42578125" style="1" customWidth="1"/>
    <col min="2" max="2" width="51.140625" style="1" bestFit="1" customWidth="1"/>
    <col min="3" max="4" width="15.140625" style="1" bestFit="1" customWidth="1"/>
    <col min="5" max="16384" width="11.42578125" style="1"/>
  </cols>
  <sheetData>
    <row r="1" spans="1:7" x14ac:dyDescent="0.3">
      <c r="A1" s="56" t="s">
        <v>46</v>
      </c>
      <c r="B1" s="57"/>
      <c r="C1" s="57"/>
      <c r="D1" s="58"/>
      <c r="F1" s="2"/>
      <c r="G1" s="2"/>
    </row>
    <row r="2" spans="1:7" x14ac:dyDescent="0.3">
      <c r="A2" s="59"/>
      <c r="B2" s="60"/>
      <c r="C2" s="60"/>
      <c r="D2" s="61"/>
      <c r="F2" s="2"/>
      <c r="G2" s="2"/>
    </row>
    <row r="3" spans="1:7" x14ac:dyDescent="0.3">
      <c r="A3" s="59"/>
      <c r="B3" s="60"/>
      <c r="C3" s="60"/>
      <c r="D3" s="61"/>
      <c r="F3" s="2"/>
      <c r="G3" s="2"/>
    </row>
    <row r="4" spans="1:7" x14ac:dyDescent="0.3">
      <c r="A4" s="62"/>
      <c r="B4" s="63"/>
      <c r="C4" s="63"/>
      <c r="D4" s="64"/>
      <c r="F4" s="2"/>
      <c r="G4" s="2"/>
    </row>
    <row r="5" spans="1:7" x14ac:dyDescent="0.3">
      <c r="D5" s="3"/>
    </row>
    <row r="6" spans="1:7" x14ac:dyDescent="0.3">
      <c r="A6" s="11" t="s">
        <v>34</v>
      </c>
      <c r="B6" s="11"/>
      <c r="C6" s="12"/>
      <c r="D6" s="13">
        <v>26293270.09</v>
      </c>
    </row>
    <row r="7" spans="1:7" x14ac:dyDescent="0.3">
      <c r="D7" s="3"/>
    </row>
    <row r="8" spans="1:7" x14ac:dyDescent="0.3">
      <c r="A8" s="65" t="s">
        <v>32</v>
      </c>
      <c r="B8" s="66"/>
      <c r="C8" s="4"/>
      <c r="D8" s="5">
        <f>SUM(C9:C25)</f>
        <v>3580193.98</v>
      </c>
    </row>
    <row r="9" spans="1:7" x14ac:dyDescent="0.3">
      <c r="A9" s="6"/>
      <c r="B9" s="7" t="s">
        <v>31</v>
      </c>
      <c r="C9" s="5">
        <v>0</v>
      </c>
      <c r="D9" s="8"/>
    </row>
    <row r="10" spans="1:7" x14ac:dyDescent="0.3">
      <c r="A10" s="6"/>
      <c r="B10" s="7" t="s">
        <v>30</v>
      </c>
      <c r="C10" s="5">
        <v>5079.5</v>
      </c>
      <c r="D10" s="8"/>
    </row>
    <row r="11" spans="1:7" x14ac:dyDescent="0.3">
      <c r="A11" s="6"/>
      <c r="B11" s="7" t="s">
        <v>29</v>
      </c>
      <c r="C11" s="5">
        <v>0</v>
      </c>
      <c r="D11" s="8"/>
    </row>
    <row r="12" spans="1:7" x14ac:dyDescent="0.3">
      <c r="A12" s="6"/>
      <c r="B12" s="7" t="s">
        <v>28</v>
      </c>
      <c r="C12" s="5">
        <v>0</v>
      </c>
      <c r="D12" s="8"/>
    </row>
    <row r="13" spans="1:7" x14ac:dyDescent="0.3">
      <c r="A13" s="6"/>
      <c r="B13" s="7" t="s">
        <v>27</v>
      </c>
      <c r="C13" s="5">
        <v>0</v>
      </c>
      <c r="D13" s="8"/>
    </row>
    <row r="14" spans="1:7" x14ac:dyDescent="0.3">
      <c r="A14" s="6"/>
      <c r="B14" s="7" t="s">
        <v>26</v>
      </c>
      <c r="C14" s="5">
        <v>0</v>
      </c>
      <c r="D14" s="8"/>
    </row>
    <row r="15" spans="1:7" x14ac:dyDescent="0.3">
      <c r="A15" s="6"/>
      <c r="B15" s="7" t="s">
        <v>25</v>
      </c>
      <c r="C15" s="5">
        <v>0</v>
      </c>
      <c r="D15" s="8"/>
    </row>
    <row r="16" spans="1:7" x14ac:dyDescent="0.3">
      <c r="A16" s="6"/>
      <c r="B16" s="7" t="s">
        <v>24</v>
      </c>
      <c r="C16" s="5">
        <v>1892347.79</v>
      </c>
      <c r="D16" s="8"/>
    </row>
    <row r="17" spans="1:4" x14ac:dyDescent="0.3">
      <c r="A17" s="6"/>
      <c r="B17" s="7" t="s">
        <v>23</v>
      </c>
      <c r="C17" s="5">
        <v>0</v>
      </c>
      <c r="D17" s="8"/>
    </row>
    <row r="18" spans="1:4" x14ac:dyDescent="0.3">
      <c r="A18" s="6"/>
      <c r="B18" s="7" t="s">
        <v>22</v>
      </c>
      <c r="C18" s="5">
        <v>1682766.69</v>
      </c>
      <c r="D18" s="8"/>
    </row>
    <row r="19" spans="1:4" x14ac:dyDescent="0.3">
      <c r="A19" s="6"/>
      <c r="B19" s="7" t="s">
        <v>21</v>
      </c>
      <c r="C19" s="5">
        <v>0</v>
      </c>
      <c r="D19" s="8"/>
    </row>
    <row r="20" spans="1:4" x14ac:dyDescent="0.3">
      <c r="A20" s="6"/>
      <c r="B20" s="7" t="s">
        <v>20</v>
      </c>
      <c r="C20" s="5">
        <v>0</v>
      </c>
      <c r="D20" s="8"/>
    </row>
    <row r="21" spans="1:4" x14ac:dyDescent="0.3">
      <c r="A21" s="6"/>
      <c r="B21" s="7" t="s">
        <v>19</v>
      </c>
      <c r="C21" s="5">
        <v>0</v>
      </c>
      <c r="D21" s="8"/>
    </row>
    <row r="22" spans="1:4" x14ac:dyDescent="0.3">
      <c r="A22" s="6"/>
      <c r="B22" s="9" t="s">
        <v>18</v>
      </c>
      <c r="C22" s="5">
        <v>0</v>
      </c>
      <c r="D22" s="8"/>
    </row>
    <row r="23" spans="1:4" x14ac:dyDescent="0.3">
      <c r="A23" s="6"/>
      <c r="B23" s="7" t="s">
        <v>17</v>
      </c>
      <c r="C23" s="5">
        <v>0</v>
      </c>
      <c r="D23" s="8"/>
    </row>
    <row r="24" spans="1:4" x14ac:dyDescent="0.3">
      <c r="A24" s="6"/>
      <c r="B24" s="7" t="s">
        <v>16</v>
      </c>
      <c r="C24" s="5">
        <v>0</v>
      </c>
      <c r="D24" s="8"/>
    </row>
    <row r="25" spans="1:4" x14ac:dyDescent="0.3">
      <c r="A25" s="6"/>
      <c r="B25" s="7" t="s">
        <v>15</v>
      </c>
      <c r="C25" s="5">
        <v>0</v>
      </c>
      <c r="D25" s="8"/>
    </row>
    <row r="26" spans="1:4" x14ac:dyDescent="0.3">
      <c r="A26" s="8"/>
      <c r="B26" s="8"/>
      <c r="C26" s="8"/>
      <c r="D26" s="8"/>
    </row>
    <row r="27" spans="1:4" x14ac:dyDescent="0.3">
      <c r="A27" s="65" t="s">
        <v>14</v>
      </c>
      <c r="B27" s="66"/>
      <c r="C27" s="7"/>
      <c r="D27" s="5">
        <f>SUM(C28:C34)</f>
        <v>852767</v>
      </c>
    </row>
    <row r="28" spans="1:4" ht="33" x14ac:dyDescent="0.3">
      <c r="A28" s="6"/>
      <c r="B28" s="10" t="s">
        <v>13</v>
      </c>
      <c r="C28" s="5">
        <v>852767</v>
      </c>
      <c r="D28" s="8"/>
    </row>
    <row r="29" spans="1:4" x14ac:dyDescent="0.3">
      <c r="A29" s="6"/>
      <c r="B29" s="7" t="s">
        <v>12</v>
      </c>
      <c r="C29" s="5">
        <v>0</v>
      </c>
      <c r="D29" s="8"/>
    </row>
    <row r="30" spans="1:4" x14ac:dyDescent="0.3">
      <c r="A30" s="6"/>
      <c r="B30" s="7" t="s">
        <v>11</v>
      </c>
      <c r="C30" s="5">
        <v>0</v>
      </c>
      <c r="D30" s="8"/>
    </row>
    <row r="31" spans="1:4" ht="33" x14ac:dyDescent="0.3">
      <c r="A31" s="6"/>
      <c r="B31" s="10" t="s">
        <v>10</v>
      </c>
      <c r="C31" s="5">
        <v>0</v>
      </c>
      <c r="D31" s="8"/>
    </row>
    <row r="32" spans="1:4" x14ac:dyDescent="0.3">
      <c r="A32" s="6"/>
      <c r="B32" s="7" t="s">
        <v>9</v>
      </c>
      <c r="C32" s="5">
        <v>0</v>
      </c>
      <c r="D32" s="8"/>
    </row>
    <row r="33" spans="1:4" x14ac:dyDescent="0.3">
      <c r="A33" s="6"/>
      <c r="B33" s="7" t="s">
        <v>8</v>
      </c>
      <c r="C33" s="5">
        <v>0</v>
      </c>
      <c r="D33" s="8"/>
    </row>
    <row r="34" spans="1:4" x14ac:dyDescent="0.3">
      <c r="A34" s="6"/>
      <c r="B34" s="7" t="s">
        <v>7</v>
      </c>
      <c r="C34" s="5">
        <v>0</v>
      </c>
      <c r="D34" s="8"/>
    </row>
    <row r="35" spans="1:4" x14ac:dyDescent="0.3">
      <c r="A35" s="8"/>
      <c r="B35" s="8"/>
      <c r="C35" s="8"/>
      <c r="D35" s="8"/>
    </row>
    <row r="36" spans="1:4" x14ac:dyDescent="0.3">
      <c r="A36" s="11" t="s">
        <v>33</v>
      </c>
      <c r="B36" s="11"/>
      <c r="C36" s="12"/>
      <c r="D36" s="13">
        <f>D6-D8+D27</f>
        <v>23565843.109999999</v>
      </c>
    </row>
    <row r="37" spans="1:4" x14ac:dyDescent="0.3">
      <c r="A37" s="8"/>
      <c r="B37" s="8"/>
      <c r="C37" s="14"/>
      <c r="D37" s="8"/>
    </row>
    <row r="38" spans="1:4" x14ac:dyDescent="0.3">
      <c r="A38" s="67" t="s">
        <v>35</v>
      </c>
      <c r="B38" s="67"/>
      <c r="C38" s="67"/>
      <c r="D38" s="67"/>
    </row>
    <row r="39" spans="1:4" x14ac:dyDescent="0.3">
      <c r="A39" s="67"/>
      <c r="B39" s="67"/>
      <c r="C39" s="67"/>
      <c r="D39" s="67"/>
    </row>
    <row r="40" spans="1:4" x14ac:dyDescent="0.3">
      <c r="A40" s="33"/>
      <c r="B40" s="33"/>
      <c r="C40" s="33"/>
      <c r="D40" s="33"/>
    </row>
    <row r="41" spans="1:4" ht="53.25" customHeight="1" x14ac:dyDescent="0.3">
      <c r="A41" s="68" t="s">
        <v>43</v>
      </c>
      <c r="B41" s="68"/>
      <c r="C41" s="68"/>
      <c r="D41" s="68"/>
    </row>
    <row r="42" spans="1:4" x14ac:dyDescent="0.3">
      <c r="A42" s="33"/>
      <c r="B42" s="33"/>
      <c r="C42" s="33"/>
      <c r="D42" s="33"/>
    </row>
    <row r="43" spans="1:4" x14ac:dyDescent="0.3">
      <c r="A43" s="33"/>
      <c r="B43" s="33"/>
      <c r="C43" s="33"/>
      <c r="D43" s="33"/>
    </row>
    <row r="44" spans="1:4" x14ac:dyDescent="0.3">
      <c r="A44" s="33"/>
      <c r="B44" s="33"/>
      <c r="C44" s="33"/>
      <c r="D44" s="33"/>
    </row>
    <row r="45" spans="1:4" ht="25.5" x14ac:dyDescent="0.3">
      <c r="A45" s="31" t="s">
        <v>37</v>
      </c>
      <c r="B45" s="31" t="s">
        <v>38</v>
      </c>
      <c r="C45" s="52" t="s">
        <v>39</v>
      </c>
      <c r="D45" s="52"/>
    </row>
    <row r="46" spans="1:4" x14ac:dyDescent="0.3">
      <c r="A46" s="32" t="s">
        <v>40</v>
      </c>
      <c r="B46" s="32" t="s">
        <v>41</v>
      </c>
      <c r="C46" s="53" t="s">
        <v>42</v>
      </c>
      <c r="D46" s="53"/>
    </row>
    <row r="48" spans="1:4" x14ac:dyDescent="0.3">
      <c r="A48" s="54"/>
      <c r="B48" s="54"/>
      <c r="C48" s="54"/>
      <c r="D48" s="54"/>
    </row>
    <row r="49" spans="1:4" x14ac:dyDescent="0.3">
      <c r="A49" s="55"/>
      <c r="B49" s="55"/>
      <c r="C49" s="55"/>
      <c r="D49" s="55"/>
    </row>
    <row r="51" spans="1:4" x14ac:dyDescent="0.3">
      <c r="A51" s="15" t="s">
        <v>36</v>
      </c>
    </row>
    <row r="52" spans="1:4" x14ac:dyDescent="0.3">
      <c r="A52" s="15"/>
    </row>
    <row r="53" spans="1:4" x14ac:dyDescent="0.3">
      <c r="A53" s="1" t="s">
        <v>6</v>
      </c>
    </row>
    <row r="54" spans="1:4" x14ac:dyDescent="0.3">
      <c r="A54" s="1" t="s">
        <v>5</v>
      </c>
    </row>
    <row r="55" spans="1:4" x14ac:dyDescent="0.3">
      <c r="A55" s="1" t="s">
        <v>4</v>
      </c>
    </row>
    <row r="56" spans="1:4" x14ac:dyDescent="0.3">
      <c r="A56" s="1" t="s">
        <v>3</v>
      </c>
    </row>
    <row r="57" spans="1:4" x14ac:dyDescent="0.3">
      <c r="A57" s="1" t="s">
        <v>2</v>
      </c>
    </row>
    <row r="58" spans="1:4" x14ac:dyDescent="0.3">
      <c r="A58" s="1" t="s">
        <v>1</v>
      </c>
    </row>
    <row r="59" spans="1:4" x14ac:dyDescent="0.3">
      <c r="A59" s="1" t="s">
        <v>0</v>
      </c>
    </row>
  </sheetData>
  <mergeCells count="9">
    <mergeCell ref="C46:D46"/>
    <mergeCell ref="A48:D48"/>
    <mergeCell ref="A49:D49"/>
    <mergeCell ref="A1:D4"/>
    <mergeCell ref="A8:B8"/>
    <mergeCell ref="A27:B27"/>
    <mergeCell ref="A38:D39"/>
    <mergeCell ref="A41:D41"/>
    <mergeCell ref="C45:D45"/>
  </mergeCells>
  <pageMargins left="0.7" right="0.7" top="0.75" bottom="0.75" header="0.3" footer="0.3"/>
  <pageSetup scale="81" orientation="portrait" r:id="rId1"/>
  <rowBreaks count="1" manualBreakCount="1">
    <brk id="47" max="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zoomScale="85" zoomScaleNormal="85" zoomScaleSheetLayoutView="85" workbookViewId="0">
      <selection sqref="A1:D4"/>
    </sheetView>
  </sheetViews>
  <sheetFormatPr baseColWidth="10" defaultRowHeight="16.5" x14ac:dyDescent="0.3"/>
  <cols>
    <col min="1" max="1" width="29.42578125" style="1" customWidth="1"/>
    <col min="2" max="2" width="51.140625" style="1" bestFit="1" customWidth="1"/>
    <col min="3" max="4" width="15.140625" style="1" bestFit="1" customWidth="1"/>
    <col min="5" max="16384" width="11.42578125" style="1"/>
  </cols>
  <sheetData>
    <row r="1" spans="1:7" x14ac:dyDescent="0.3">
      <c r="A1" s="56" t="s">
        <v>47</v>
      </c>
      <c r="B1" s="57"/>
      <c r="C1" s="57"/>
      <c r="D1" s="58"/>
      <c r="F1" s="2"/>
      <c r="G1" s="2"/>
    </row>
    <row r="2" spans="1:7" x14ac:dyDescent="0.3">
      <c r="A2" s="59"/>
      <c r="B2" s="60"/>
      <c r="C2" s="60"/>
      <c r="D2" s="61"/>
      <c r="F2" s="2"/>
      <c r="G2" s="2"/>
    </row>
    <row r="3" spans="1:7" x14ac:dyDescent="0.3">
      <c r="A3" s="59"/>
      <c r="B3" s="60"/>
      <c r="C3" s="60"/>
      <c r="D3" s="61"/>
      <c r="F3" s="2"/>
      <c r="G3" s="2"/>
    </row>
    <row r="4" spans="1:7" x14ac:dyDescent="0.3">
      <c r="A4" s="62"/>
      <c r="B4" s="63"/>
      <c r="C4" s="63"/>
      <c r="D4" s="64"/>
      <c r="F4" s="2"/>
      <c r="G4" s="2"/>
    </row>
    <row r="5" spans="1:7" x14ac:dyDescent="0.3">
      <c r="D5" s="3"/>
    </row>
    <row r="6" spans="1:7" x14ac:dyDescent="0.3">
      <c r="A6" s="11" t="s">
        <v>34</v>
      </c>
      <c r="B6" s="11"/>
      <c r="C6" s="12"/>
      <c r="D6" s="13">
        <v>30529973.399999999</v>
      </c>
    </row>
    <row r="7" spans="1:7" x14ac:dyDescent="0.3">
      <c r="D7" s="3"/>
    </row>
    <row r="8" spans="1:7" x14ac:dyDescent="0.3">
      <c r="A8" s="65" t="s">
        <v>32</v>
      </c>
      <c r="B8" s="66"/>
      <c r="C8" s="4"/>
      <c r="D8" s="5">
        <f>SUM(C9:C25)</f>
        <v>3750836.82</v>
      </c>
    </row>
    <row r="9" spans="1:7" x14ac:dyDescent="0.3">
      <c r="A9" s="6"/>
      <c r="B9" s="7" t="s">
        <v>31</v>
      </c>
      <c r="C9" s="5">
        <v>0</v>
      </c>
      <c r="D9" s="8"/>
    </row>
    <row r="10" spans="1:7" x14ac:dyDescent="0.3">
      <c r="A10" s="6"/>
      <c r="B10" s="7" t="s">
        <v>30</v>
      </c>
      <c r="C10" s="5">
        <v>5079.5</v>
      </c>
      <c r="D10" s="8"/>
    </row>
    <row r="11" spans="1:7" x14ac:dyDescent="0.3">
      <c r="A11" s="6"/>
      <c r="B11" s="7" t="s">
        <v>29</v>
      </c>
      <c r="C11" s="5">
        <v>0</v>
      </c>
      <c r="D11" s="8"/>
    </row>
    <row r="12" spans="1:7" x14ac:dyDescent="0.3">
      <c r="A12" s="6"/>
      <c r="B12" s="7" t="s">
        <v>28</v>
      </c>
      <c r="C12" s="5">
        <v>0</v>
      </c>
      <c r="D12" s="8"/>
    </row>
    <row r="13" spans="1:7" x14ac:dyDescent="0.3">
      <c r="A13" s="6"/>
      <c r="B13" s="7" t="s">
        <v>27</v>
      </c>
      <c r="C13" s="5">
        <v>0</v>
      </c>
      <c r="D13" s="8"/>
    </row>
    <row r="14" spans="1:7" x14ac:dyDescent="0.3">
      <c r="A14" s="6"/>
      <c r="B14" s="7" t="s">
        <v>26</v>
      </c>
      <c r="C14" s="5">
        <v>0</v>
      </c>
      <c r="D14" s="8"/>
    </row>
    <row r="15" spans="1:7" x14ac:dyDescent="0.3">
      <c r="A15" s="6"/>
      <c r="B15" s="7" t="s">
        <v>25</v>
      </c>
      <c r="C15" s="5">
        <v>0</v>
      </c>
      <c r="D15" s="8"/>
    </row>
    <row r="16" spans="1:7" x14ac:dyDescent="0.3">
      <c r="A16" s="6"/>
      <c r="B16" s="7" t="s">
        <v>24</v>
      </c>
      <c r="C16" s="5">
        <v>2062990.63</v>
      </c>
      <c r="D16" s="8"/>
    </row>
    <row r="17" spans="1:4" x14ac:dyDescent="0.3">
      <c r="A17" s="6"/>
      <c r="B17" s="7" t="s">
        <v>23</v>
      </c>
      <c r="C17" s="5">
        <v>0</v>
      </c>
      <c r="D17" s="8"/>
    </row>
    <row r="18" spans="1:4" x14ac:dyDescent="0.3">
      <c r="A18" s="6"/>
      <c r="B18" s="7" t="s">
        <v>22</v>
      </c>
      <c r="C18" s="5">
        <v>1682766.69</v>
      </c>
      <c r="D18" s="8"/>
    </row>
    <row r="19" spans="1:4" x14ac:dyDescent="0.3">
      <c r="A19" s="6"/>
      <c r="B19" s="7" t="s">
        <v>21</v>
      </c>
      <c r="C19" s="5">
        <v>0</v>
      </c>
      <c r="D19" s="8"/>
    </row>
    <row r="20" spans="1:4" x14ac:dyDescent="0.3">
      <c r="A20" s="6"/>
      <c r="B20" s="7" t="s">
        <v>20</v>
      </c>
      <c r="C20" s="5">
        <v>0</v>
      </c>
      <c r="D20" s="8"/>
    </row>
    <row r="21" spans="1:4" x14ac:dyDescent="0.3">
      <c r="A21" s="6"/>
      <c r="B21" s="7" t="s">
        <v>19</v>
      </c>
      <c r="C21" s="5">
        <v>0</v>
      </c>
      <c r="D21" s="8"/>
    </row>
    <row r="22" spans="1:4" x14ac:dyDescent="0.3">
      <c r="A22" s="6"/>
      <c r="B22" s="9" t="s">
        <v>18</v>
      </c>
      <c r="C22" s="5">
        <v>0</v>
      </c>
      <c r="D22" s="8"/>
    </row>
    <row r="23" spans="1:4" x14ac:dyDescent="0.3">
      <c r="A23" s="6"/>
      <c r="B23" s="7" t="s">
        <v>17</v>
      </c>
      <c r="C23" s="5">
        <v>0</v>
      </c>
      <c r="D23" s="8"/>
    </row>
    <row r="24" spans="1:4" x14ac:dyDescent="0.3">
      <c r="A24" s="6"/>
      <c r="B24" s="7" t="s">
        <v>16</v>
      </c>
      <c r="C24" s="5">
        <v>0</v>
      </c>
      <c r="D24" s="8"/>
    </row>
    <row r="25" spans="1:4" x14ac:dyDescent="0.3">
      <c r="A25" s="6"/>
      <c r="B25" s="7" t="s">
        <v>15</v>
      </c>
      <c r="C25" s="5">
        <v>0</v>
      </c>
      <c r="D25" s="8"/>
    </row>
    <row r="26" spans="1:4" x14ac:dyDescent="0.3">
      <c r="A26" s="8"/>
      <c r="B26" s="8"/>
      <c r="C26" s="8"/>
      <c r="D26" s="8"/>
    </row>
    <row r="27" spans="1:4" x14ac:dyDescent="0.3">
      <c r="A27" s="65" t="s">
        <v>14</v>
      </c>
      <c r="B27" s="66"/>
      <c r="C27" s="7"/>
      <c r="D27" s="5">
        <f>SUM(C28:C34)</f>
        <v>994918.35</v>
      </c>
    </row>
    <row r="28" spans="1:4" ht="33" x14ac:dyDescent="0.3">
      <c r="A28" s="6"/>
      <c r="B28" s="10" t="s">
        <v>13</v>
      </c>
      <c r="C28" s="5">
        <v>994918.35</v>
      </c>
      <c r="D28" s="8"/>
    </row>
    <row r="29" spans="1:4" x14ac:dyDescent="0.3">
      <c r="A29" s="6"/>
      <c r="B29" s="7" t="s">
        <v>12</v>
      </c>
      <c r="C29" s="5">
        <v>0</v>
      </c>
      <c r="D29" s="8"/>
    </row>
    <row r="30" spans="1:4" x14ac:dyDescent="0.3">
      <c r="A30" s="6"/>
      <c r="B30" s="7" t="s">
        <v>11</v>
      </c>
      <c r="C30" s="5">
        <v>0</v>
      </c>
      <c r="D30" s="8"/>
    </row>
    <row r="31" spans="1:4" ht="33" x14ac:dyDescent="0.3">
      <c r="A31" s="6"/>
      <c r="B31" s="10" t="s">
        <v>10</v>
      </c>
      <c r="C31" s="5">
        <v>0</v>
      </c>
      <c r="D31" s="8"/>
    </row>
    <row r="32" spans="1:4" x14ac:dyDescent="0.3">
      <c r="A32" s="6"/>
      <c r="B32" s="7" t="s">
        <v>9</v>
      </c>
      <c r="C32" s="5">
        <v>0</v>
      </c>
      <c r="D32" s="8"/>
    </row>
    <row r="33" spans="1:4" x14ac:dyDescent="0.3">
      <c r="A33" s="6"/>
      <c r="B33" s="7" t="s">
        <v>8</v>
      </c>
      <c r="C33" s="5">
        <v>0</v>
      </c>
      <c r="D33" s="8"/>
    </row>
    <row r="34" spans="1:4" x14ac:dyDescent="0.3">
      <c r="A34" s="6"/>
      <c r="B34" s="7" t="s">
        <v>7</v>
      </c>
      <c r="C34" s="5">
        <v>0</v>
      </c>
      <c r="D34" s="8"/>
    </row>
    <row r="35" spans="1:4" x14ac:dyDescent="0.3">
      <c r="A35" s="8"/>
      <c r="B35" s="8"/>
      <c r="C35" s="8"/>
      <c r="D35" s="8"/>
    </row>
    <row r="36" spans="1:4" x14ac:dyDescent="0.3">
      <c r="A36" s="11" t="s">
        <v>33</v>
      </c>
      <c r="B36" s="11"/>
      <c r="C36" s="12"/>
      <c r="D36" s="13">
        <f>D6-D8+D27</f>
        <v>27774054.93</v>
      </c>
    </row>
    <row r="37" spans="1:4" x14ac:dyDescent="0.3">
      <c r="A37" s="8"/>
      <c r="B37" s="8"/>
      <c r="C37" s="14"/>
      <c r="D37" s="8"/>
    </row>
    <row r="38" spans="1:4" x14ac:dyDescent="0.3">
      <c r="A38" s="67" t="s">
        <v>35</v>
      </c>
      <c r="B38" s="67"/>
      <c r="C38" s="67"/>
      <c r="D38" s="67"/>
    </row>
    <row r="39" spans="1:4" x14ac:dyDescent="0.3">
      <c r="A39" s="67"/>
      <c r="B39" s="67"/>
      <c r="C39" s="67"/>
      <c r="D39" s="67"/>
    </row>
    <row r="40" spans="1:4" x14ac:dyDescent="0.3">
      <c r="A40" s="36"/>
      <c r="B40" s="36"/>
      <c r="C40" s="36"/>
      <c r="D40" s="36"/>
    </row>
    <row r="41" spans="1:4" ht="53.25" customHeight="1" x14ac:dyDescent="0.3">
      <c r="A41" s="68" t="s">
        <v>43</v>
      </c>
      <c r="B41" s="68"/>
      <c r="C41" s="68"/>
      <c r="D41" s="68"/>
    </row>
    <row r="42" spans="1:4" x14ac:dyDescent="0.3">
      <c r="A42" s="36"/>
      <c r="B42" s="36"/>
      <c r="C42" s="36"/>
      <c r="D42" s="36"/>
    </row>
    <row r="43" spans="1:4" x14ac:dyDescent="0.3">
      <c r="A43" s="36"/>
      <c r="B43" s="36"/>
      <c r="C43" s="36"/>
      <c r="D43" s="36"/>
    </row>
    <row r="44" spans="1:4" x14ac:dyDescent="0.3">
      <c r="A44" s="36"/>
      <c r="B44" s="36"/>
      <c r="C44" s="36"/>
      <c r="D44" s="36"/>
    </row>
    <row r="45" spans="1:4" ht="25.5" x14ac:dyDescent="0.3">
      <c r="A45" s="34" t="s">
        <v>37</v>
      </c>
      <c r="B45" s="34" t="s">
        <v>38</v>
      </c>
      <c r="C45" s="52" t="s">
        <v>39</v>
      </c>
      <c r="D45" s="52"/>
    </row>
    <row r="46" spans="1:4" x14ac:dyDescent="0.3">
      <c r="A46" s="35" t="s">
        <v>40</v>
      </c>
      <c r="B46" s="35" t="s">
        <v>41</v>
      </c>
      <c r="C46" s="53" t="s">
        <v>42</v>
      </c>
      <c r="D46" s="53"/>
    </row>
    <row r="48" spans="1:4" x14ac:dyDescent="0.3">
      <c r="A48" s="54"/>
      <c r="B48" s="54"/>
      <c r="C48" s="54"/>
      <c r="D48" s="54"/>
    </row>
    <row r="49" spans="1:4" x14ac:dyDescent="0.3">
      <c r="A49" s="55"/>
      <c r="B49" s="55"/>
      <c r="C49" s="55"/>
      <c r="D49" s="55"/>
    </row>
    <row r="51" spans="1:4" x14ac:dyDescent="0.3">
      <c r="A51" s="15" t="s">
        <v>36</v>
      </c>
    </row>
    <row r="52" spans="1:4" x14ac:dyDescent="0.3">
      <c r="A52" s="15"/>
    </row>
    <row r="53" spans="1:4" x14ac:dyDescent="0.3">
      <c r="A53" s="1" t="s">
        <v>6</v>
      </c>
    </row>
    <row r="54" spans="1:4" x14ac:dyDescent="0.3">
      <c r="A54" s="1" t="s">
        <v>5</v>
      </c>
    </row>
    <row r="55" spans="1:4" x14ac:dyDescent="0.3">
      <c r="A55" s="1" t="s">
        <v>4</v>
      </c>
    </row>
    <row r="56" spans="1:4" x14ac:dyDescent="0.3">
      <c r="A56" s="1" t="s">
        <v>3</v>
      </c>
    </row>
    <row r="57" spans="1:4" x14ac:dyDescent="0.3">
      <c r="A57" s="1" t="s">
        <v>2</v>
      </c>
    </row>
    <row r="58" spans="1:4" x14ac:dyDescent="0.3">
      <c r="A58" s="1" t="s">
        <v>1</v>
      </c>
    </row>
    <row r="59" spans="1:4" x14ac:dyDescent="0.3">
      <c r="A59" s="1" t="s">
        <v>0</v>
      </c>
    </row>
  </sheetData>
  <mergeCells count="9">
    <mergeCell ref="C46:D46"/>
    <mergeCell ref="A48:D48"/>
    <mergeCell ref="A49:D49"/>
    <mergeCell ref="A1:D4"/>
    <mergeCell ref="A8:B8"/>
    <mergeCell ref="A27:B27"/>
    <mergeCell ref="A38:D39"/>
    <mergeCell ref="A41:D41"/>
    <mergeCell ref="C45:D45"/>
  </mergeCells>
  <pageMargins left="0.7" right="0.7" top="0.75" bottom="0.75" header="0.3" footer="0.3"/>
  <pageSetup scale="81" orientation="portrait" r:id="rId1"/>
  <rowBreaks count="1" manualBreakCount="1">
    <brk id="47" max="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zoomScale="85" zoomScaleNormal="85" zoomScaleSheetLayoutView="85" workbookViewId="0">
      <selection sqref="A1:D4"/>
    </sheetView>
  </sheetViews>
  <sheetFormatPr baseColWidth="10" defaultRowHeight="16.5" x14ac:dyDescent="0.3"/>
  <cols>
    <col min="1" max="1" width="29.42578125" style="1" customWidth="1"/>
    <col min="2" max="2" width="51.140625" style="1" bestFit="1" customWidth="1"/>
    <col min="3" max="4" width="15.140625" style="1" bestFit="1" customWidth="1"/>
    <col min="5" max="16384" width="11.42578125" style="1"/>
  </cols>
  <sheetData>
    <row r="1" spans="1:7" x14ac:dyDescent="0.3">
      <c r="A1" s="56" t="s">
        <v>48</v>
      </c>
      <c r="B1" s="57"/>
      <c r="C1" s="57"/>
      <c r="D1" s="58"/>
      <c r="F1" s="2"/>
      <c r="G1" s="2"/>
    </row>
    <row r="2" spans="1:7" x14ac:dyDescent="0.3">
      <c r="A2" s="59"/>
      <c r="B2" s="60"/>
      <c r="C2" s="60"/>
      <c r="D2" s="61"/>
      <c r="F2" s="2"/>
      <c r="G2" s="2"/>
    </row>
    <row r="3" spans="1:7" x14ac:dyDescent="0.3">
      <c r="A3" s="59"/>
      <c r="B3" s="60"/>
      <c r="C3" s="60"/>
      <c r="D3" s="61"/>
      <c r="F3" s="2"/>
      <c r="G3" s="2"/>
    </row>
    <row r="4" spans="1:7" x14ac:dyDescent="0.3">
      <c r="A4" s="62"/>
      <c r="B4" s="63"/>
      <c r="C4" s="63"/>
      <c r="D4" s="64"/>
      <c r="F4" s="2"/>
      <c r="G4" s="2"/>
    </row>
    <row r="5" spans="1:7" x14ac:dyDescent="0.3">
      <c r="D5" s="3"/>
    </row>
    <row r="6" spans="1:7" x14ac:dyDescent="0.3">
      <c r="A6" s="11" t="s">
        <v>34</v>
      </c>
      <c r="B6" s="11"/>
      <c r="C6" s="12"/>
      <c r="D6" s="13">
        <v>35474694.119999997</v>
      </c>
    </row>
    <row r="7" spans="1:7" x14ac:dyDescent="0.3">
      <c r="D7" s="3"/>
    </row>
    <row r="8" spans="1:7" x14ac:dyDescent="0.3">
      <c r="A8" s="65" t="s">
        <v>32</v>
      </c>
      <c r="B8" s="66"/>
      <c r="C8" s="4"/>
      <c r="D8" s="5">
        <f>SUM(C9:C25)</f>
        <v>4249970.4499999993</v>
      </c>
    </row>
    <row r="9" spans="1:7" x14ac:dyDescent="0.3">
      <c r="A9" s="6"/>
      <c r="B9" s="7" t="s">
        <v>31</v>
      </c>
      <c r="C9" s="5">
        <v>0</v>
      </c>
      <c r="D9" s="8"/>
    </row>
    <row r="10" spans="1:7" x14ac:dyDescent="0.3">
      <c r="A10" s="6"/>
      <c r="B10" s="7" t="s">
        <v>30</v>
      </c>
      <c r="C10" s="5">
        <v>12229.5</v>
      </c>
      <c r="D10" s="8"/>
    </row>
    <row r="11" spans="1:7" x14ac:dyDescent="0.3">
      <c r="A11" s="6"/>
      <c r="B11" s="7" t="s">
        <v>29</v>
      </c>
      <c r="C11" s="5">
        <v>0</v>
      </c>
      <c r="D11" s="8"/>
    </row>
    <row r="12" spans="1:7" x14ac:dyDescent="0.3">
      <c r="A12" s="6"/>
      <c r="B12" s="7" t="s">
        <v>28</v>
      </c>
      <c r="C12" s="5">
        <v>0</v>
      </c>
      <c r="D12" s="8"/>
    </row>
    <row r="13" spans="1:7" x14ac:dyDescent="0.3">
      <c r="A13" s="6"/>
      <c r="B13" s="7" t="s">
        <v>27</v>
      </c>
      <c r="C13" s="5">
        <v>0</v>
      </c>
      <c r="D13" s="8"/>
    </row>
    <row r="14" spans="1:7" x14ac:dyDescent="0.3">
      <c r="A14" s="6"/>
      <c r="B14" s="7" t="s">
        <v>26</v>
      </c>
      <c r="C14" s="5">
        <v>0</v>
      </c>
      <c r="D14" s="8"/>
    </row>
    <row r="15" spans="1:7" x14ac:dyDescent="0.3">
      <c r="A15" s="6"/>
      <c r="B15" s="7" t="s">
        <v>25</v>
      </c>
      <c r="C15" s="5">
        <v>0</v>
      </c>
      <c r="D15" s="8"/>
    </row>
    <row r="16" spans="1:7" x14ac:dyDescent="0.3">
      <c r="A16" s="6"/>
      <c r="B16" s="7" t="s">
        <v>24</v>
      </c>
      <c r="C16" s="5">
        <v>2554974.2599999998</v>
      </c>
      <c r="D16" s="8"/>
    </row>
    <row r="17" spans="1:4" x14ac:dyDescent="0.3">
      <c r="A17" s="6"/>
      <c r="B17" s="7" t="s">
        <v>23</v>
      </c>
      <c r="C17" s="5">
        <v>0</v>
      </c>
      <c r="D17" s="8"/>
    </row>
    <row r="18" spans="1:4" x14ac:dyDescent="0.3">
      <c r="A18" s="6"/>
      <c r="B18" s="7" t="s">
        <v>22</v>
      </c>
      <c r="C18" s="5">
        <v>1682766.69</v>
      </c>
      <c r="D18" s="8"/>
    </row>
    <row r="19" spans="1:4" x14ac:dyDescent="0.3">
      <c r="A19" s="6"/>
      <c r="B19" s="7" t="s">
        <v>21</v>
      </c>
      <c r="C19" s="5">
        <v>0</v>
      </c>
      <c r="D19" s="8"/>
    </row>
    <row r="20" spans="1:4" x14ac:dyDescent="0.3">
      <c r="A20" s="6"/>
      <c r="B20" s="7" t="s">
        <v>20</v>
      </c>
      <c r="C20" s="5">
        <v>0</v>
      </c>
      <c r="D20" s="8"/>
    </row>
    <row r="21" spans="1:4" x14ac:dyDescent="0.3">
      <c r="A21" s="6"/>
      <c r="B21" s="7" t="s">
        <v>19</v>
      </c>
      <c r="C21" s="5">
        <v>0</v>
      </c>
      <c r="D21" s="8"/>
    </row>
    <row r="22" spans="1:4" x14ac:dyDescent="0.3">
      <c r="A22" s="6"/>
      <c r="B22" s="9" t="s">
        <v>18</v>
      </c>
      <c r="C22" s="5">
        <v>0</v>
      </c>
      <c r="D22" s="8"/>
    </row>
    <row r="23" spans="1:4" x14ac:dyDescent="0.3">
      <c r="A23" s="6"/>
      <c r="B23" s="7" t="s">
        <v>17</v>
      </c>
      <c r="C23" s="5">
        <v>0</v>
      </c>
      <c r="D23" s="8"/>
    </row>
    <row r="24" spans="1:4" x14ac:dyDescent="0.3">
      <c r="A24" s="6"/>
      <c r="B24" s="7" t="s">
        <v>16</v>
      </c>
      <c r="C24" s="5">
        <v>0</v>
      </c>
      <c r="D24" s="8"/>
    </row>
    <row r="25" spans="1:4" x14ac:dyDescent="0.3">
      <c r="A25" s="6"/>
      <c r="B25" s="7" t="s">
        <v>15</v>
      </c>
      <c r="C25" s="5">
        <v>0</v>
      </c>
      <c r="D25" s="8"/>
    </row>
    <row r="26" spans="1:4" x14ac:dyDescent="0.3">
      <c r="A26" s="8"/>
      <c r="B26" s="8"/>
      <c r="C26" s="8"/>
      <c r="D26" s="8"/>
    </row>
    <row r="27" spans="1:4" x14ac:dyDescent="0.3">
      <c r="A27" s="65" t="s">
        <v>14</v>
      </c>
      <c r="B27" s="66"/>
      <c r="C27" s="7"/>
      <c r="D27" s="5">
        <f>SUM(C28:C34)</f>
        <v>1332850.27</v>
      </c>
    </row>
    <row r="28" spans="1:4" ht="33" x14ac:dyDescent="0.3">
      <c r="A28" s="6"/>
      <c r="B28" s="10" t="s">
        <v>13</v>
      </c>
      <c r="C28" s="5">
        <v>1131300.25</v>
      </c>
      <c r="D28" s="8"/>
    </row>
    <row r="29" spans="1:4" x14ac:dyDescent="0.3">
      <c r="A29" s="6"/>
      <c r="B29" s="7" t="s">
        <v>12</v>
      </c>
      <c r="C29" s="5">
        <v>0</v>
      </c>
      <c r="D29" s="8"/>
    </row>
    <row r="30" spans="1:4" x14ac:dyDescent="0.3">
      <c r="A30" s="6"/>
      <c r="B30" s="7" t="s">
        <v>11</v>
      </c>
      <c r="C30" s="5">
        <v>0</v>
      </c>
      <c r="D30" s="8"/>
    </row>
    <row r="31" spans="1:4" ht="33" x14ac:dyDescent="0.3">
      <c r="A31" s="6"/>
      <c r="B31" s="10" t="s">
        <v>10</v>
      </c>
      <c r="C31" s="5">
        <v>0</v>
      </c>
      <c r="D31" s="8"/>
    </row>
    <row r="32" spans="1:4" x14ac:dyDescent="0.3">
      <c r="A32" s="6"/>
      <c r="B32" s="7" t="s">
        <v>9</v>
      </c>
      <c r="C32" s="5">
        <v>0</v>
      </c>
      <c r="D32" s="8"/>
    </row>
    <row r="33" spans="1:4" x14ac:dyDescent="0.3">
      <c r="A33" s="6"/>
      <c r="B33" s="7" t="s">
        <v>8</v>
      </c>
      <c r="C33" s="5">
        <v>201550.02</v>
      </c>
      <c r="D33" s="8"/>
    </row>
    <row r="34" spans="1:4" x14ac:dyDescent="0.3">
      <c r="A34" s="6"/>
      <c r="B34" s="7" t="s">
        <v>7</v>
      </c>
      <c r="C34" s="5">
        <v>0</v>
      </c>
      <c r="D34" s="8"/>
    </row>
    <row r="35" spans="1:4" x14ac:dyDescent="0.3">
      <c r="A35" s="8"/>
      <c r="B35" s="8"/>
      <c r="C35" s="8"/>
      <c r="D35" s="8"/>
    </row>
    <row r="36" spans="1:4" x14ac:dyDescent="0.3">
      <c r="A36" s="11" t="s">
        <v>33</v>
      </c>
      <c r="B36" s="11"/>
      <c r="C36" s="12"/>
      <c r="D36" s="13">
        <f>D6-D8+D27</f>
        <v>32557573.939999998</v>
      </c>
    </row>
    <row r="37" spans="1:4" x14ac:dyDescent="0.3">
      <c r="A37" s="8"/>
      <c r="B37" s="8"/>
      <c r="C37" s="14"/>
      <c r="D37" s="8"/>
    </row>
    <row r="38" spans="1:4" x14ac:dyDescent="0.3">
      <c r="A38" s="67" t="s">
        <v>35</v>
      </c>
      <c r="B38" s="67"/>
      <c r="C38" s="67"/>
      <c r="D38" s="67"/>
    </row>
    <row r="39" spans="1:4" x14ac:dyDescent="0.3">
      <c r="A39" s="67"/>
      <c r="B39" s="67"/>
      <c r="C39" s="67"/>
      <c r="D39" s="67"/>
    </row>
    <row r="40" spans="1:4" x14ac:dyDescent="0.3">
      <c r="A40" s="39"/>
      <c r="B40" s="39"/>
      <c r="C40" s="39"/>
      <c r="D40" s="39"/>
    </row>
    <row r="41" spans="1:4" ht="53.25" customHeight="1" x14ac:dyDescent="0.3">
      <c r="A41" s="68" t="s">
        <v>43</v>
      </c>
      <c r="B41" s="68"/>
      <c r="C41" s="68"/>
      <c r="D41" s="68"/>
    </row>
    <row r="42" spans="1:4" x14ac:dyDescent="0.3">
      <c r="A42" s="39"/>
      <c r="B42" s="39"/>
      <c r="C42" s="39"/>
      <c r="D42" s="39"/>
    </row>
    <row r="43" spans="1:4" x14ac:dyDescent="0.3">
      <c r="A43" s="39"/>
      <c r="B43" s="39"/>
      <c r="C43" s="39"/>
      <c r="D43" s="39"/>
    </row>
    <row r="44" spans="1:4" x14ac:dyDescent="0.3">
      <c r="A44" s="39"/>
      <c r="B44" s="39"/>
      <c r="C44" s="39"/>
      <c r="D44" s="39"/>
    </row>
    <row r="45" spans="1:4" ht="25.5" x14ac:dyDescent="0.3">
      <c r="A45" s="37" t="s">
        <v>37</v>
      </c>
      <c r="B45" s="37" t="s">
        <v>38</v>
      </c>
      <c r="C45" s="52" t="s">
        <v>39</v>
      </c>
      <c r="D45" s="52"/>
    </row>
    <row r="46" spans="1:4" x14ac:dyDescent="0.3">
      <c r="A46" s="38" t="s">
        <v>40</v>
      </c>
      <c r="B46" s="38" t="s">
        <v>41</v>
      </c>
      <c r="C46" s="53" t="s">
        <v>42</v>
      </c>
      <c r="D46" s="53"/>
    </row>
    <row r="48" spans="1:4" x14ac:dyDescent="0.3">
      <c r="A48" s="54"/>
      <c r="B48" s="54"/>
      <c r="C48" s="54"/>
      <c r="D48" s="54"/>
    </row>
    <row r="49" spans="1:4" x14ac:dyDescent="0.3">
      <c r="A49" s="55"/>
      <c r="B49" s="55"/>
      <c r="C49" s="55"/>
      <c r="D49" s="55"/>
    </row>
    <row r="51" spans="1:4" x14ac:dyDescent="0.3">
      <c r="A51" s="15" t="s">
        <v>36</v>
      </c>
    </row>
    <row r="52" spans="1:4" x14ac:dyDescent="0.3">
      <c r="A52" s="15"/>
    </row>
    <row r="53" spans="1:4" x14ac:dyDescent="0.3">
      <c r="A53" s="1" t="s">
        <v>6</v>
      </c>
    </row>
    <row r="54" spans="1:4" x14ac:dyDescent="0.3">
      <c r="A54" s="1" t="s">
        <v>5</v>
      </c>
    </row>
    <row r="55" spans="1:4" x14ac:dyDescent="0.3">
      <c r="A55" s="1" t="s">
        <v>4</v>
      </c>
    </row>
    <row r="56" spans="1:4" x14ac:dyDescent="0.3">
      <c r="A56" s="1" t="s">
        <v>3</v>
      </c>
    </row>
    <row r="57" spans="1:4" x14ac:dyDescent="0.3">
      <c r="A57" s="1" t="s">
        <v>2</v>
      </c>
    </row>
    <row r="58" spans="1:4" x14ac:dyDescent="0.3">
      <c r="A58" s="1" t="s">
        <v>1</v>
      </c>
    </row>
    <row r="59" spans="1:4" x14ac:dyDescent="0.3">
      <c r="A59" s="1" t="s">
        <v>0</v>
      </c>
    </row>
  </sheetData>
  <mergeCells count="9">
    <mergeCell ref="C46:D46"/>
    <mergeCell ref="A48:D48"/>
    <mergeCell ref="A49:D49"/>
    <mergeCell ref="A1:D4"/>
    <mergeCell ref="A8:B8"/>
    <mergeCell ref="A27:B27"/>
    <mergeCell ref="A38:D39"/>
    <mergeCell ref="A41:D41"/>
    <mergeCell ref="C45:D45"/>
  </mergeCells>
  <pageMargins left="0.7" right="0.7" top="0.75" bottom="0.75" header="0.3" footer="0.3"/>
  <pageSetup scale="81" orientation="portrait" r:id="rId1"/>
  <rowBreaks count="1" manualBreakCount="1">
    <brk id="47" max="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zoomScale="85" zoomScaleNormal="85" zoomScaleSheetLayoutView="85" workbookViewId="0">
      <selection sqref="A1:D4"/>
    </sheetView>
  </sheetViews>
  <sheetFormatPr baseColWidth="10" defaultRowHeight="16.5" x14ac:dyDescent="0.3"/>
  <cols>
    <col min="1" max="1" width="29.42578125" style="1" customWidth="1"/>
    <col min="2" max="2" width="51.140625" style="1" bestFit="1" customWidth="1"/>
    <col min="3" max="4" width="15.140625" style="1" bestFit="1" customWidth="1"/>
    <col min="5" max="16384" width="11.42578125" style="1"/>
  </cols>
  <sheetData>
    <row r="1" spans="1:7" x14ac:dyDescent="0.3">
      <c r="A1" s="56" t="s">
        <v>49</v>
      </c>
      <c r="B1" s="57"/>
      <c r="C1" s="57"/>
      <c r="D1" s="58"/>
      <c r="F1" s="2"/>
      <c r="G1" s="2"/>
    </row>
    <row r="2" spans="1:7" x14ac:dyDescent="0.3">
      <c r="A2" s="59"/>
      <c r="B2" s="60"/>
      <c r="C2" s="60"/>
      <c r="D2" s="61"/>
      <c r="F2" s="2"/>
      <c r="G2" s="2"/>
    </row>
    <row r="3" spans="1:7" x14ac:dyDescent="0.3">
      <c r="A3" s="59"/>
      <c r="B3" s="60"/>
      <c r="C3" s="60"/>
      <c r="D3" s="61"/>
      <c r="F3" s="2"/>
      <c r="G3" s="2"/>
    </row>
    <row r="4" spans="1:7" x14ac:dyDescent="0.3">
      <c r="A4" s="62"/>
      <c r="B4" s="63"/>
      <c r="C4" s="63"/>
      <c r="D4" s="64"/>
      <c r="F4" s="2"/>
      <c r="G4" s="2"/>
    </row>
    <row r="5" spans="1:7" x14ac:dyDescent="0.3">
      <c r="D5" s="3"/>
    </row>
    <row r="6" spans="1:7" x14ac:dyDescent="0.3">
      <c r="A6" s="11" t="s">
        <v>34</v>
      </c>
      <c r="B6" s="11"/>
      <c r="C6" s="12"/>
      <c r="D6" s="13">
        <v>40054137.119999997</v>
      </c>
    </row>
    <row r="7" spans="1:7" x14ac:dyDescent="0.3">
      <c r="D7" s="3"/>
    </row>
    <row r="8" spans="1:7" x14ac:dyDescent="0.3">
      <c r="A8" s="65" t="s">
        <v>32</v>
      </c>
      <c r="B8" s="66"/>
      <c r="C8" s="4"/>
      <c r="D8" s="5">
        <f>SUM(C9:C25)</f>
        <v>4804052.54</v>
      </c>
    </row>
    <row r="9" spans="1:7" x14ac:dyDescent="0.3">
      <c r="A9" s="6"/>
      <c r="B9" s="7" t="s">
        <v>31</v>
      </c>
      <c r="C9" s="5">
        <v>0</v>
      </c>
      <c r="D9" s="8"/>
    </row>
    <row r="10" spans="1:7" x14ac:dyDescent="0.3">
      <c r="A10" s="6"/>
      <c r="B10" s="7" t="s">
        <v>30</v>
      </c>
      <c r="C10" s="5">
        <v>12229.5</v>
      </c>
      <c r="D10" s="8"/>
    </row>
    <row r="11" spans="1:7" x14ac:dyDescent="0.3">
      <c r="A11" s="6"/>
      <c r="B11" s="7" t="s">
        <v>29</v>
      </c>
      <c r="C11" s="5">
        <v>0</v>
      </c>
      <c r="D11" s="8"/>
    </row>
    <row r="12" spans="1:7" x14ac:dyDescent="0.3">
      <c r="A12" s="6"/>
      <c r="B12" s="7" t="s">
        <v>28</v>
      </c>
      <c r="C12" s="5">
        <v>0</v>
      </c>
      <c r="D12" s="8"/>
    </row>
    <row r="13" spans="1:7" x14ac:dyDescent="0.3">
      <c r="A13" s="6"/>
      <c r="B13" s="7" t="s">
        <v>27</v>
      </c>
      <c r="C13" s="5">
        <v>0</v>
      </c>
      <c r="D13" s="8"/>
    </row>
    <row r="14" spans="1:7" x14ac:dyDescent="0.3">
      <c r="A14" s="6"/>
      <c r="B14" s="7" t="s">
        <v>26</v>
      </c>
      <c r="C14" s="5">
        <v>0</v>
      </c>
      <c r="D14" s="8"/>
    </row>
    <row r="15" spans="1:7" x14ac:dyDescent="0.3">
      <c r="A15" s="6"/>
      <c r="B15" s="7" t="s">
        <v>25</v>
      </c>
      <c r="C15" s="5">
        <v>0</v>
      </c>
      <c r="D15" s="8"/>
    </row>
    <row r="16" spans="1:7" x14ac:dyDescent="0.3">
      <c r="A16" s="6"/>
      <c r="B16" s="7" t="s">
        <v>24</v>
      </c>
      <c r="C16" s="5">
        <v>3109056.35</v>
      </c>
      <c r="D16" s="8"/>
    </row>
    <row r="17" spans="1:4" x14ac:dyDescent="0.3">
      <c r="A17" s="6"/>
      <c r="B17" s="7" t="s">
        <v>23</v>
      </c>
      <c r="C17" s="5">
        <v>0</v>
      </c>
      <c r="D17" s="8"/>
    </row>
    <row r="18" spans="1:4" x14ac:dyDescent="0.3">
      <c r="A18" s="6"/>
      <c r="B18" s="7" t="s">
        <v>22</v>
      </c>
      <c r="C18" s="5">
        <v>1682766.69</v>
      </c>
      <c r="D18" s="8"/>
    </row>
    <row r="19" spans="1:4" x14ac:dyDescent="0.3">
      <c r="A19" s="6"/>
      <c r="B19" s="7" t="s">
        <v>21</v>
      </c>
      <c r="C19" s="5">
        <v>0</v>
      </c>
      <c r="D19" s="8"/>
    </row>
    <row r="20" spans="1:4" x14ac:dyDescent="0.3">
      <c r="A20" s="6"/>
      <c r="B20" s="7" t="s">
        <v>20</v>
      </c>
      <c r="C20" s="5">
        <v>0</v>
      </c>
      <c r="D20" s="8"/>
    </row>
    <row r="21" spans="1:4" x14ac:dyDescent="0.3">
      <c r="A21" s="6"/>
      <c r="B21" s="7" t="s">
        <v>19</v>
      </c>
      <c r="C21" s="5">
        <v>0</v>
      </c>
      <c r="D21" s="8"/>
    </row>
    <row r="22" spans="1:4" x14ac:dyDescent="0.3">
      <c r="A22" s="6"/>
      <c r="B22" s="9" t="s">
        <v>18</v>
      </c>
      <c r="C22" s="5">
        <v>0</v>
      </c>
      <c r="D22" s="8"/>
    </row>
    <row r="23" spans="1:4" x14ac:dyDescent="0.3">
      <c r="A23" s="6"/>
      <c r="B23" s="7" t="s">
        <v>17</v>
      </c>
      <c r="C23" s="5">
        <v>0</v>
      </c>
      <c r="D23" s="8"/>
    </row>
    <row r="24" spans="1:4" x14ac:dyDescent="0.3">
      <c r="A24" s="6"/>
      <c r="B24" s="7" t="s">
        <v>16</v>
      </c>
      <c r="C24" s="5">
        <v>0</v>
      </c>
      <c r="D24" s="8"/>
    </row>
    <row r="25" spans="1:4" x14ac:dyDescent="0.3">
      <c r="A25" s="6"/>
      <c r="B25" s="7" t="s">
        <v>15</v>
      </c>
      <c r="C25" s="5">
        <v>0</v>
      </c>
      <c r="D25" s="8"/>
    </row>
    <row r="26" spans="1:4" x14ac:dyDescent="0.3">
      <c r="A26" s="8"/>
      <c r="B26" s="8"/>
      <c r="C26" s="8"/>
      <c r="D26" s="8"/>
    </row>
    <row r="27" spans="1:4" x14ac:dyDescent="0.3">
      <c r="A27" s="65" t="s">
        <v>14</v>
      </c>
      <c r="B27" s="66"/>
      <c r="C27" s="7"/>
      <c r="D27" s="5">
        <f>SUM(C28:C34)</f>
        <v>1332850.27</v>
      </c>
    </row>
    <row r="28" spans="1:4" ht="33" x14ac:dyDescent="0.3">
      <c r="A28" s="6"/>
      <c r="B28" s="10" t="s">
        <v>13</v>
      </c>
      <c r="C28" s="5">
        <v>1131300.25</v>
      </c>
      <c r="D28" s="8"/>
    </row>
    <row r="29" spans="1:4" x14ac:dyDescent="0.3">
      <c r="A29" s="6"/>
      <c r="B29" s="7" t="s">
        <v>12</v>
      </c>
      <c r="C29" s="5">
        <v>0</v>
      </c>
      <c r="D29" s="8"/>
    </row>
    <row r="30" spans="1:4" x14ac:dyDescent="0.3">
      <c r="A30" s="6"/>
      <c r="B30" s="7" t="s">
        <v>11</v>
      </c>
      <c r="C30" s="5">
        <v>0</v>
      </c>
      <c r="D30" s="8"/>
    </row>
    <row r="31" spans="1:4" ht="33" x14ac:dyDescent="0.3">
      <c r="A31" s="6"/>
      <c r="B31" s="10" t="s">
        <v>10</v>
      </c>
      <c r="C31" s="5">
        <v>0</v>
      </c>
      <c r="D31" s="8"/>
    </row>
    <row r="32" spans="1:4" x14ac:dyDescent="0.3">
      <c r="A32" s="6"/>
      <c r="B32" s="7" t="s">
        <v>9</v>
      </c>
      <c r="C32" s="5">
        <v>0</v>
      </c>
      <c r="D32" s="8"/>
    </row>
    <row r="33" spans="1:4" x14ac:dyDescent="0.3">
      <c r="A33" s="6"/>
      <c r="B33" s="7" t="s">
        <v>8</v>
      </c>
      <c r="C33" s="5">
        <v>201550.02</v>
      </c>
      <c r="D33" s="8"/>
    </row>
    <row r="34" spans="1:4" x14ac:dyDescent="0.3">
      <c r="A34" s="6"/>
      <c r="B34" s="7" t="s">
        <v>7</v>
      </c>
      <c r="C34" s="5">
        <v>0</v>
      </c>
      <c r="D34" s="8"/>
    </row>
    <row r="35" spans="1:4" x14ac:dyDescent="0.3">
      <c r="A35" s="8"/>
      <c r="B35" s="8"/>
      <c r="C35" s="8"/>
      <c r="D35" s="8"/>
    </row>
    <row r="36" spans="1:4" x14ac:dyDescent="0.3">
      <c r="A36" s="11" t="s">
        <v>33</v>
      </c>
      <c r="B36" s="11"/>
      <c r="C36" s="12"/>
      <c r="D36" s="13">
        <f>D6-D8+D27</f>
        <v>36582934.850000001</v>
      </c>
    </row>
    <row r="37" spans="1:4" x14ac:dyDescent="0.3">
      <c r="A37" s="8"/>
      <c r="B37" s="8"/>
      <c r="C37" s="14"/>
      <c r="D37" s="8"/>
    </row>
    <row r="38" spans="1:4" x14ac:dyDescent="0.3">
      <c r="A38" s="67" t="s">
        <v>35</v>
      </c>
      <c r="B38" s="67"/>
      <c r="C38" s="67"/>
      <c r="D38" s="67"/>
    </row>
    <row r="39" spans="1:4" x14ac:dyDescent="0.3">
      <c r="A39" s="67"/>
      <c r="B39" s="67"/>
      <c r="C39" s="67"/>
      <c r="D39" s="67"/>
    </row>
    <row r="40" spans="1:4" x14ac:dyDescent="0.3">
      <c r="A40" s="42"/>
      <c r="B40" s="42"/>
      <c r="C40" s="42"/>
      <c r="D40" s="42"/>
    </row>
    <row r="41" spans="1:4" ht="53.25" customHeight="1" x14ac:dyDescent="0.3">
      <c r="A41" s="68" t="s">
        <v>43</v>
      </c>
      <c r="B41" s="68"/>
      <c r="C41" s="68"/>
      <c r="D41" s="68"/>
    </row>
    <row r="42" spans="1:4" x14ac:dyDescent="0.3">
      <c r="A42" s="42"/>
      <c r="B42" s="42"/>
      <c r="C42" s="42"/>
      <c r="D42" s="42"/>
    </row>
    <row r="43" spans="1:4" x14ac:dyDescent="0.3">
      <c r="A43" s="42"/>
      <c r="B43" s="42"/>
      <c r="C43" s="42"/>
      <c r="D43" s="42"/>
    </row>
    <row r="44" spans="1:4" x14ac:dyDescent="0.3">
      <c r="A44" s="42"/>
      <c r="B44" s="42"/>
      <c r="C44" s="42"/>
      <c r="D44" s="42"/>
    </row>
    <row r="45" spans="1:4" ht="25.5" x14ac:dyDescent="0.3">
      <c r="A45" s="40" t="s">
        <v>37</v>
      </c>
      <c r="B45" s="40" t="s">
        <v>38</v>
      </c>
      <c r="C45" s="52" t="s">
        <v>39</v>
      </c>
      <c r="D45" s="52"/>
    </row>
    <row r="46" spans="1:4" x14ac:dyDescent="0.3">
      <c r="A46" s="41" t="s">
        <v>40</v>
      </c>
      <c r="B46" s="41" t="s">
        <v>41</v>
      </c>
      <c r="C46" s="53" t="s">
        <v>42</v>
      </c>
      <c r="D46" s="53"/>
    </row>
    <row r="48" spans="1:4" x14ac:dyDescent="0.3">
      <c r="A48" s="54"/>
      <c r="B48" s="54"/>
      <c r="C48" s="54"/>
      <c r="D48" s="54"/>
    </row>
    <row r="49" spans="1:4" x14ac:dyDescent="0.3">
      <c r="A49" s="55"/>
      <c r="B49" s="55"/>
      <c r="C49" s="55"/>
      <c r="D49" s="55"/>
    </row>
    <row r="51" spans="1:4" x14ac:dyDescent="0.3">
      <c r="A51" s="15" t="s">
        <v>36</v>
      </c>
    </row>
    <row r="52" spans="1:4" x14ac:dyDescent="0.3">
      <c r="A52" s="15"/>
    </row>
    <row r="53" spans="1:4" x14ac:dyDescent="0.3">
      <c r="A53" s="1" t="s">
        <v>6</v>
      </c>
    </row>
    <row r="54" spans="1:4" x14ac:dyDescent="0.3">
      <c r="A54" s="1" t="s">
        <v>5</v>
      </c>
    </row>
    <row r="55" spans="1:4" x14ac:dyDescent="0.3">
      <c r="A55" s="1" t="s">
        <v>4</v>
      </c>
    </row>
    <row r="56" spans="1:4" x14ac:dyDescent="0.3">
      <c r="A56" s="1" t="s">
        <v>3</v>
      </c>
    </row>
    <row r="57" spans="1:4" x14ac:dyDescent="0.3">
      <c r="A57" s="1" t="s">
        <v>2</v>
      </c>
    </row>
    <row r="58" spans="1:4" x14ac:dyDescent="0.3">
      <c r="A58" s="1" t="s">
        <v>1</v>
      </c>
    </row>
    <row r="59" spans="1:4" x14ac:dyDescent="0.3">
      <c r="A59" s="1" t="s">
        <v>0</v>
      </c>
    </row>
  </sheetData>
  <mergeCells count="9">
    <mergeCell ref="C46:D46"/>
    <mergeCell ref="A48:D48"/>
    <mergeCell ref="A49:D49"/>
    <mergeCell ref="A1:D4"/>
    <mergeCell ref="A8:B8"/>
    <mergeCell ref="A27:B27"/>
    <mergeCell ref="A38:D39"/>
    <mergeCell ref="A41:D41"/>
    <mergeCell ref="C45:D45"/>
  </mergeCells>
  <pageMargins left="0.7" right="0.7" top="0.75" bottom="0.75" header="0.3" footer="0.3"/>
  <pageSetup scale="81" orientation="portrait" r:id="rId1"/>
  <rowBreaks count="1" manualBreakCount="1">
    <brk id="47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ENERO</vt:lpstr>
      <vt:lpstr>FEBRERO</vt:lpstr>
      <vt:lpstr>MARZO</vt:lpstr>
      <vt:lpstr>ABRIL</vt:lpstr>
      <vt:lpstr>MAYO </vt:lpstr>
      <vt:lpstr>JUNIO</vt:lpstr>
      <vt:lpstr>JULIO</vt:lpstr>
      <vt:lpstr>AGOSTO</vt:lpstr>
      <vt:lpstr>SEPTIEMBRE</vt:lpstr>
      <vt:lpstr>OCTUBRE</vt:lpstr>
      <vt:lpstr>NOVIEMBRE</vt:lpstr>
      <vt:lpstr>DICIEMBRE</vt:lpstr>
      <vt:lpstr>ABRIL!Área_de_impresión</vt:lpstr>
      <vt:lpstr>AGOSTO!Área_de_impresión</vt:lpstr>
      <vt:lpstr>DICIEMBRE!Área_de_impresión</vt:lpstr>
      <vt:lpstr>JULIO!Área_de_impresión</vt:lpstr>
      <vt:lpstr>JUNIO!Área_de_impresión</vt:lpstr>
      <vt:lpstr>MARZO!Área_de_impresión</vt:lpstr>
      <vt:lpstr>'MAYO '!Área_de_impresión</vt:lpstr>
      <vt:lpstr>NOVIEMBRE!Área_de_impresión</vt:lpstr>
      <vt:lpstr>OCTUBRE!Área_de_impresión</vt:lpstr>
      <vt:lpstr>SEPTIEMBRE!Área_de_impresión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User</cp:lastModifiedBy>
  <cp:lastPrinted>2020-07-10T18:44:14Z</cp:lastPrinted>
  <dcterms:created xsi:type="dcterms:W3CDTF">2016-08-17T16:42:29Z</dcterms:created>
  <dcterms:modified xsi:type="dcterms:W3CDTF">2020-07-10T18:44:25Z</dcterms:modified>
</cp:coreProperties>
</file>